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eva/Desktop/"/>
    </mc:Choice>
  </mc:AlternateContent>
  <xr:revisionPtr revIDLastSave="0" documentId="8_{0582CEE0-5383-524A-9E7E-55C4C36DF074}" xr6:coauthVersionLast="47" xr6:coauthVersionMax="47" xr10:uidLastSave="{00000000-0000-0000-0000-000000000000}"/>
  <workbookProtection lockStructure="1"/>
  <bookViews>
    <workbookView xWindow="0" yWindow="0" windowWidth="44800" windowHeight="252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Print_Area" localSheetId="0">'Ark1'!$A$1:$M$256</definedName>
    <definedName name="_xlnm.Print_Area" localSheetId="0">'Ark1'!$A$1:$M$259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K49" i="1"/>
  <c r="K48" i="1"/>
  <c r="G54" i="1"/>
  <c r="F54" i="1" s="1"/>
  <c r="E54" i="1" s="1"/>
  <c r="D54" i="1" s="1"/>
  <c r="C54" i="1" s="1"/>
  <c r="B54" i="1" s="1"/>
  <c r="A54" i="1" s="1"/>
  <c r="K51" i="1" l="1"/>
</calcChain>
</file>

<file path=xl/sharedStrings.xml><?xml version="1.0" encoding="utf-8"?>
<sst xmlns="http://schemas.openxmlformats.org/spreadsheetml/2006/main" count="212" uniqueCount="182">
  <si>
    <t>KONTRAKT</t>
  </si>
  <si>
    <t>Turnéteater</t>
  </si>
  <si>
    <t>Nr.:</t>
  </si>
  <si>
    <t>Dato:</t>
  </si>
  <si>
    <t xml:space="preserve"> Afvigelser i de nedenfor trykte bestemmelser skal anføres i denne kontrakts § 10</t>
  </si>
  <si>
    <t>§ 1. Kontraktsparter:</t>
  </si>
  <si>
    <t>Turnéudbyder (sælger):</t>
  </si>
  <si>
    <t>Navn:</t>
  </si>
  <si>
    <t>Adresse:</t>
  </si>
  <si>
    <t>Postnr/by:</t>
  </si>
  <si>
    <t>Telefon:</t>
  </si>
  <si>
    <t>Mail:</t>
  </si>
  <si>
    <t>Kontaktperson:</t>
  </si>
  <si>
    <t>CVR nr.:</t>
  </si>
  <si>
    <t>Kontonummer:</t>
  </si>
  <si>
    <t>Teaterforening/arrangør (køber):</t>
  </si>
  <si>
    <t>Hjemmeside:</t>
  </si>
  <si>
    <t>EAN Nr.</t>
  </si>
  <si>
    <t>P-nr.:</t>
  </si>
  <si>
    <t xml:space="preserve">Faktura sendes pr. mail til (sæt x): </t>
  </si>
  <si>
    <t>Kasserer:</t>
  </si>
  <si>
    <t>Mobil</t>
  </si>
  <si>
    <t>Scenemester:</t>
  </si>
  <si>
    <t>Andet:</t>
  </si>
  <si>
    <t>§ 2. Forestilling og spillested:</t>
  </si>
  <si>
    <t xml:space="preserve">Forestillingens titel: </t>
  </si>
  <si>
    <t>Spillested og adresse:</t>
  </si>
  <si>
    <t>Opførelsesdato(er) og tidspunkt(er):</t>
  </si>
  <si>
    <t>Se § 11 vedr. Garantiordningen og Turnénetværket</t>
  </si>
  <si>
    <t>§ 3. Prisgrupper og priser:</t>
  </si>
  <si>
    <t>Forestillingens pris,    kr.</t>
  </si>
  <si>
    <t>for</t>
  </si>
  <si>
    <t>forestillinger</t>
  </si>
  <si>
    <t>=</t>
  </si>
  <si>
    <t>kr.</t>
  </si>
  <si>
    <t>Beløb excl. moms</t>
  </si>
  <si>
    <t xml:space="preserve">Prisen er gældende for og til </t>
  </si>
  <si>
    <t>tilskuere i salen</t>
  </si>
  <si>
    <t>Der betales ekstra      kr.</t>
  </si>
  <si>
    <t>pr. tilskuer ud over aftalte:</t>
  </si>
  <si>
    <t>Eventuelle rettelser specificeres i § 10.</t>
  </si>
  <si>
    <t xml:space="preserve">Arrangøren fremsender billetsalgsrapport med det samlede tilskuerantal til turnéudbyder senest 5 </t>
  </si>
  <si>
    <t>Efter sidste rettidige betalingsdato påløber renter og rykkergebyrer efter Rentelovens</t>
  </si>
  <si>
    <t>bestemmelser.</t>
  </si>
  <si>
    <t>§ 4.  Beskrivelse af forestillingen:</t>
  </si>
  <si>
    <t>Forestillingen er købt af teaterforeningen/arrangøren på baggrund af det af turnéudbyderen</t>
  </si>
  <si>
    <t>udarbejdede materiale, der er udleveret/sendt til køber (måned/år):</t>
  </si>
  <si>
    <t>Dette materiale er udarbejdet af turnéudbyderen i (måned/år):</t>
  </si>
  <si>
    <t>foretages væsentlige ændringer i forhold til den i materialet anførte beskrivelse af den købte</t>
  </si>
  <si>
    <t>A. Følgende skuespillere medvirker : (anfør navne eller henvis til materiale)</t>
  </si>
  <si>
    <t>B.  Forestillingens varighed er anslået til:</t>
  </si>
  <si>
    <t>minutter.</t>
  </si>
  <si>
    <t>uden pause</t>
  </si>
  <si>
    <t>med pause</t>
  </si>
  <si>
    <t xml:space="preserve">Kendes endnu ikke, </t>
  </si>
  <si>
    <t>men oplyses i scenemesterbrevet.</t>
  </si>
  <si>
    <r>
      <t xml:space="preserve">Senere ændringer meddeles </t>
    </r>
    <r>
      <rPr>
        <u/>
        <sz val="9"/>
        <color indexed="8"/>
        <rFont val="Verdana"/>
        <family val="2"/>
      </rPr>
      <t>straks</t>
    </r>
    <r>
      <rPr>
        <sz val="9"/>
        <color indexed="8"/>
        <rFont val="Verdana"/>
        <family val="2"/>
      </rPr>
      <t xml:space="preserve"> til køber.</t>
    </r>
  </si>
  <si>
    <t>Særlige krav til spillestedet anføres under § 10 Særlige aftaler.</t>
  </si>
  <si>
    <t>§ 5.   Fotografering og optagelse til TV-forevisning m.v.</t>
  </si>
  <si>
    <t>Det er teaterforeningens/arrangørens forpligtelse at påse, at noget sådant ikke finder sted.</t>
  </si>
  <si>
    <t>at forevisning ikke må finde sted før forestillingen har spillet i henhold til nærværende</t>
  </si>
  <si>
    <t>kontrakt.</t>
  </si>
  <si>
    <t>at forevisning må finde sted før forestillingen har spillet i henhold til nærværende</t>
  </si>
  <si>
    <t>§ 6.  Teaterforeningens/Arrangørens forpligtelser:</t>
  </si>
  <si>
    <t xml:space="preserve">Det er teaterforeningens/arrangørens ansvar, </t>
  </si>
  <si>
    <t>•</t>
  </si>
  <si>
    <t>at den teatersal, der skal benyttes til forestillingen er fuldt ud funktions-</t>
  </si>
  <si>
    <t xml:space="preserve">dygtig og lovlig, og at der foreligger de fornødne skriftlige godkendelser </t>
  </si>
  <si>
    <t>(certifikater af tekniske installationer, el- og lysinstallationer samt træk).</t>
  </si>
  <si>
    <t>at sikkerhedsgodkendelser hænger klart synligt i/ved scenerummet.</t>
  </si>
  <si>
    <t>at scenerummet og dets installationer nøje svarer til den beskrivelse,</t>
  </si>
  <si>
    <t xml:space="preserve">teaterforeningen/arrangøren har udleveret til producenten. </t>
  </si>
  <si>
    <t>Særlige aftaler anføres i § 10.</t>
  </si>
  <si>
    <t xml:space="preserve">at adgangsveje, scenerum, garderober m.v. er ryddede, rengjorte og </t>
  </si>
  <si>
    <t>opvarmede ved turnéudbyderens ankomst til stedet.</t>
  </si>
  <si>
    <t>at der er tegnet sædvanlig erhvervsansvarsforsikring</t>
  </si>
  <si>
    <t xml:space="preserve">at der er tegnet lovpligtig arbejdsskadeforsikring for de af teaterforeningen/ </t>
  </si>
  <si>
    <t>arrangøren antagne medhjælpere.</t>
  </si>
  <si>
    <t>Billetterne kan kun bestilles af enten teater- eller turnechef.</t>
  </si>
  <si>
    <t>Billetterne kan frigives til salg 48 timer før forestillingen.</t>
  </si>
  <si>
    <t xml:space="preserve">at varetage relevant lokal markedsføring og formidling af forestillingen, baseret på </t>
  </si>
  <si>
    <t>turnéudbyders materiale jfr. § 7</t>
  </si>
  <si>
    <t>at turnéudbyderen krediteres som producent af forestillingen, uanset hvor</t>
  </si>
  <si>
    <t>den omtales af teaterforeningen/arrangøren.</t>
  </si>
  <si>
    <t xml:space="preserve">Såfremt teaterforeningen/arrangøren afvikler arrangementer forud eller efter forestillingen, skal  </t>
  </si>
  <si>
    <t xml:space="preserve">dette foregå i et andet lokale end teatersalen. </t>
  </si>
  <si>
    <t>Teatersalen skal være til turnéudbyders disposition minimum</t>
  </si>
  <si>
    <t>timer før forestillings-</t>
  </si>
  <si>
    <t>start. Det påhviler teaterforeningen/arrangøren at en person (scenemester) med indgående</t>
  </si>
  <si>
    <t xml:space="preserve">kendskab til scenerummets tekniske installationer er til stede i teaterbygningen ved turnéudbyders  </t>
  </si>
  <si>
    <t xml:space="preserve">ankomst, under opstilling af dekorationer og teknisk udstyr samt under forestillingen. </t>
  </si>
  <si>
    <t>Det påhviler teaterforeningen/arrangøren at stille</t>
  </si>
  <si>
    <t>personer</t>
  </si>
  <si>
    <t>(stærke m/k over 18 år)</t>
  </si>
  <si>
    <t xml:space="preserve"> til rådighed ved ind- og udbæring, opstilling og nedtagning af dekorationer og teknisk udstyr. </t>
  </si>
  <si>
    <t>Disse personer skal være til stede min.</t>
  </si>
  <si>
    <t>timer før forestillingens start  og</t>
  </si>
  <si>
    <t xml:space="preserve">timer </t>
  </si>
  <si>
    <t>timer efter forestillingens afslutning. Forventet tidsforbrug anføres i scenemesterbrevet.</t>
  </si>
  <si>
    <t>Det præcise antal opstillingstimer vil fremgå af scenemesterbrevet</t>
  </si>
  <si>
    <t xml:space="preserve">I tilfælde af manglende lokalt scenemandskab er turnéudbyderen berettiget til at rekvirere det  </t>
  </si>
  <si>
    <t>fornødne antal medhjælpere for teaterforeningens/arrangørens regning.</t>
  </si>
  <si>
    <t>§ 7.  Turnéudbyders forpligtelser:</t>
  </si>
  <si>
    <t xml:space="preserve">Turneudbyder er ansvarlig for sit personale, medbragt udstyr og for anvendelsen af teaterrum og </t>
  </si>
  <si>
    <t>garderober med udstyr og installationer. Eventuelt særlige forsikringskrav aftales i § 10.</t>
  </si>
  <si>
    <t>Ud over forestillingen som beskrevet i § 4 leverer udbyderen – i det omfang det er produceret -</t>
  </si>
  <si>
    <t xml:space="preserve">pressemateriale, plakater uden påtryk, flyers, skolemateriale og evt. andet pr-materiale til </t>
  </si>
  <si>
    <t>arrangøren.</t>
  </si>
  <si>
    <t>Pris for programmer til salg i forbindelse med forestillingen fremgår af scenemesterbrevet.</t>
  </si>
  <si>
    <t xml:space="preserve">Plakater, skolemateriale og flyers bestilles af teaterforeningen/arrangøren på turneudbyders </t>
  </si>
  <si>
    <t>§ 8.  Scenemesterbrevet:</t>
  </si>
  <si>
    <r>
      <t xml:space="preserve">Scenemesterbrevet udsendes til teaterforeningen/arrangøren </t>
    </r>
    <r>
      <rPr>
        <u/>
        <sz val="9"/>
        <color indexed="8"/>
        <rFont val="Verdana"/>
        <family val="2"/>
      </rPr>
      <t xml:space="preserve">senest 2-3 uger før forestillingen. </t>
    </r>
  </si>
  <si>
    <t xml:space="preserve">Scenemesterbrevet indeholder specificerede oplysninger om ankomst, </t>
  </si>
  <si>
    <t>forestillingens længde, pause, medvirkende, lokale medhjælpere, lys og lyd m.m.</t>
  </si>
  <si>
    <t xml:space="preserve">Scenemesterbrevet må IKKE indeholde krav/oplysninger, der fraviger de aftaler og/eller forøger </t>
  </si>
  <si>
    <t>de krav, der er fastlagt i denne kontrakt.</t>
  </si>
  <si>
    <t>Scenemesterbrevet er en integreret del af denne kontrakt.</t>
  </si>
  <si>
    <t>§ 9.  Forfald og aflysning (sygdom og force majeure):</t>
  </si>
  <si>
    <t>Turnéudbyder/producenten er berettiget til at udskifte en eller flere skuespillere som følge af sygdom,</t>
  </si>
  <si>
    <t xml:space="preserve">dødsfald eller anden lignende ikke påregnelig årsag. Den eller de berørte roller skal besættes på tilsvarende </t>
  </si>
  <si>
    <t>kunstnerisk niveau.</t>
  </si>
  <si>
    <t>Meddelelse herom skal gives hurtigst muligt og uden unødigt ophold.</t>
  </si>
  <si>
    <t xml:space="preserve">Turnéudbyder/producenten er berettiget til at aflyse en forestilling i tilfælde af pludselig under turnéen </t>
  </si>
  <si>
    <t xml:space="preserve">opstået sygdom blandt de medvirkende skuespillere eller teknikere, som ikke kan substitueres med kort varsel. </t>
  </si>
  <si>
    <t xml:space="preserve">I tilfælde af aflysning er både arrangør og turnéudbyder/producenten forpligtet til at medvirke til at finde en dato for </t>
  </si>
  <si>
    <t>genspilning af forestillingen, såfremt dette er muligt, og forudsat at teaterforeningen/arrangøren</t>
  </si>
  <si>
    <t>har mulighed herfor.</t>
  </si>
  <si>
    <t xml:space="preserve">I tilfælde af turnéudbyders/producentens aflysning på grund af sygdom jf. ovenfor betaler </t>
  </si>
  <si>
    <t xml:space="preserve">turnéudbyder/producenten et kompensationsbeløb på kr. 20,00 pr. solgt billet. Opgørelse herover </t>
  </si>
  <si>
    <t>fremsendes senest 8 dage efter meddelelse om aflysning er givet.</t>
  </si>
  <si>
    <t xml:space="preserve">Ved evt. aflysning på grund af ekstreme vejrforhold er kontraktens parter forpligtet til, på samme måde </t>
  </si>
  <si>
    <t>og under samme betingelser som i foregående afsnit, at medvirke til at finde en dato for genspilning.</t>
  </si>
  <si>
    <t xml:space="preserve">kompensationsbeløbet udbetales således ikke i sådanne tilfælde. Mulig erstatning beregnes efter </t>
  </si>
  <si>
    <t>erstatningsrettens almindelige regler om erstatning i kontrakt.</t>
  </si>
  <si>
    <t xml:space="preserve">                                                                              </t>
  </si>
  <si>
    <t xml:space="preserve">have i den forbindelse, dvs. at hver part i den situation må bære egne omkostninger, herunder men ikke </t>
  </si>
  <si>
    <t>begrænset til allerede afholdte omkostninger.</t>
  </si>
  <si>
    <t>§ 10. Særlige aftaler, herunder fravigelser og</t>
  </si>
  <si>
    <t>§ 12. Code of Conduct</t>
  </si>
  <si>
    <t xml:space="preserve">Parterne i denne kontrakt er enige om, at den samlede afvikling af den af kontrakten omfattede forestilling foregår </t>
  </si>
  <si>
    <t>under en god, konstruktiv, tryg og værdig arbejdskultur.</t>
  </si>
  <si>
    <t xml:space="preserve">Begge parter er opmærksomme på den af et bredt udvalg af organisationer udarbejdede vejledning med </t>
  </si>
  <si>
    <t>henblik på at styrke trygheden i fællesskabet, som har titlen: ”Stregen i Sandet”. Se: www.stregenisandet.dk/</t>
  </si>
  <si>
    <t>Denne kontrakt udfærdiges og underskrives i to eksemplarer. Det ene eksemplar returneres til</t>
  </si>
  <si>
    <t>turnéudbyder i underskrevet stand senest den</t>
  </si>
  <si>
    <t>Værneting ifølge denne kontrakt er teaterforeningens/arrangørens hjemting.</t>
  </si>
  <si>
    <t>Turnéudbyder:</t>
  </si>
  <si>
    <t>Arrangør:</t>
  </si>
  <si>
    <t>Mobil,scenemester</t>
  </si>
  <si>
    <t>Mail, scenemester</t>
  </si>
  <si>
    <t>Spillested - Scenemesterbrev sendes til:</t>
  </si>
  <si>
    <t>Teaterfor. - Scenemesterbrev sendes til:</t>
  </si>
  <si>
    <t xml:space="preserve">I øvrigt er Dansk Rets almindelige erstatningsregler gældende i tilfælde af kontraktbrud, og </t>
  </si>
  <si>
    <t>Bemærk: Priserne er excl. moms og incl. alle afgifter til KODA/Gramex samt royalties.</t>
  </si>
  <si>
    <t>Hvis turnéudbyder har ladet forestillingen optage til forevisning/streaming på TV og/eller digitale medier, er det aftalt:</t>
  </si>
  <si>
    <r>
      <t xml:space="preserve">Fotografering samt anden lyd- og billedoptagelse </t>
    </r>
    <r>
      <rPr>
        <u/>
        <sz val="9"/>
        <color theme="1"/>
        <rFont val="Verdana"/>
        <family val="2"/>
      </rPr>
      <t>er ikke tilladt</t>
    </r>
    <r>
      <rPr>
        <sz val="9"/>
        <color theme="1"/>
        <rFont val="Verdana"/>
        <family val="2"/>
      </rPr>
      <t xml:space="preserve"> under forestillingen.</t>
    </r>
  </si>
  <si>
    <t>Hvis forestillingen har været vist på TV og/eller digitale medier oplyses dette i § 10.</t>
  </si>
  <si>
    <t>at der stilles 4 billetter frit til rådighed for turnéudbyderens ledelse til hver forestilling.</t>
  </si>
  <si>
    <t>Teaterforeningen/Arrangøren er ikke forpligtet til leverance af mad og drikkevarer.</t>
  </si>
  <si>
    <t xml:space="preserve">hjemmeside, og fotos hentes samme sted. Herudover kan turnéudbyder henvise til eventuelt </t>
  </si>
  <si>
    <t>materiale på DTs digitale platform.</t>
  </si>
  <si>
    <t xml:space="preserve">I tilfælde af force majeure, såsom strejke og lockout, krig, undtagelsestilstand, brand, pandemi og myndighedsindgreb </t>
  </si>
  <si>
    <t xml:space="preserve">i den sammenhæng, naturkatastrofer eller anden lignende indgribende årsag, som gør det umuligt at gennemføre </t>
  </si>
  <si>
    <t xml:space="preserve">forestillingen, afbrydes eller bortfalder parternes forpligtelser i henhold til kontrakten i det omfang, som står i rimeligt </t>
  </si>
  <si>
    <t xml:space="preserve">forhold til force majeure situationen. Ingen af parterne er forpligtet til at godtgøre udgifter, som den anden part måtte </t>
  </si>
  <si>
    <t>§ 11. Vedr. Turnénetværk Danmark</t>
  </si>
  <si>
    <t>Er forestillingen optaget i Turnénetværk Danmark, skal teaterforeningen booke forestillingen</t>
  </si>
  <si>
    <t>på www.turneteater.dk for efterfølgende at kunne få udbetalt underskudsdækning.</t>
  </si>
  <si>
    <t>Se vejledning herom på www.turneteater.dk.</t>
  </si>
  <si>
    <t>DT 2026/27</t>
  </si>
  <si>
    <r>
      <t>forestilling.</t>
    </r>
    <r>
      <rPr>
        <sz val="9"/>
        <color rgb="FFFF0000"/>
        <rFont val="Verdana"/>
        <family val="2"/>
      </rPr>
      <t xml:space="preserve"> </t>
    </r>
  </si>
  <si>
    <t xml:space="preserve">I tilfælde af Covid-19, andre pandemier eller lignende, som ikke kan betegnes som force majeure, og hvor der indføres </t>
  </si>
  <si>
    <t>kompensations- eller hjælpepakker, forpligter parterne sig til at være i konstruktiv dialog om mulige løsningsmodeller i f.t.</t>
  </si>
  <si>
    <t xml:space="preserve">prisændringer i forhold til foranstående bestemmelser, </t>
  </si>
  <si>
    <t>krav til mørklægning, PA, scenemål, strømkrav, inddækning, adgangsforhold mv:</t>
  </si>
  <si>
    <t>samt eventuelle særlige krav til spillestedet (evt. estimerede), herunder</t>
  </si>
  <si>
    <t>aftaleopfyldelse, der i videst muligt omfang sikrer en forholdsmæssig dækning af producentens og arrangørens omkostninger.</t>
  </si>
  <si>
    <r>
      <rPr>
        <b/>
        <u/>
        <sz val="9"/>
        <color rgb="FF000000"/>
        <rFont val="Verdana"/>
        <family val="2"/>
      </rPr>
      <t>hverdage efter opførelsen</t>
    </r>
    <r>
      <rPr>
        <b/>
        <sz val="9"/>
        <color rgb="FF000000"/>
        <rFont val="Verdana"/>
        <family val="2"/>
      </rPr>
      <t>.</t>
    </r>
    <r>
      <rPr>
        <sz val="9"/>
        <color indexed="8"/>
        <rFont val="Verdana"/>
        <family val="2"/>
      </rPr>
      <t xml:space="preserve"> Turnéudbyders tilgodehavende forfalder til betaling på </t>
    </r>
  </si>
  <si>
    <t>opførelsesdagen med sidste rettidige betalingsdag senest fem bankdage efter opførelsesdatoen.</t>
  </si>
  <si>
    <t>Turnéudbyder er forpligtet til uden ugrundet ophold at orientere arrangøren i tilfælde af, at der</t>
  </si>
  <si>
    <t xml:space="preserve">Tekniske krav, som ikke fremgår af materialet, anføres i § 10 Særlige aftaler, og præciseres i scenemesterbrevet,                         </t>
  </si>
  <si>
    <t>jf. §8.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</si>
</sst>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33" x14ac:knownFonts="1">
    <font>
      <sz val="11"/>
      <color theme="1"/>
      <name val="Arial"/>
      <family val="2"/>
    </font>
    <font>
      <sz val="9"/>
      <color indexed="8"/>
      <name val="Verdana"/>
      <family val="2"/>
    </font>
    <font>
      <u/>
      <sz val="9"/>
      <color indexed="8"/>
      <name val="Verdana"/>
      <family val="2"/>
    </font>
    <font>
      <sz val="8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6"/>
      <color theme="1"/>
      <name val="Verdana"/>
      <family val="2"/>
    </font>
    <font>
      <b/>
      <sz val="11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9"/>
      <color theme="1"/>
      <name val="Arial"/>
      <family val="2"/>
    </font>
    <font>
      <sz val="9"/>
      <color theme="0"/>
      <name val="Verdana"/>
      <family val="2"/>
    </font>
    <font>
      <sz val="11"/>
      <color theme="0"/>
      <name val="Arial"/>
      <family val="2"/>
    </font>
    <font>
      <sz val="9"/>
      <color rgb="FFFF0000"/>
      <name val="Verdana"/>
      <family val="2"/>
    </font>
    <font>
      <sz val="9"/>
      <color rgb="FFFFFFFF"/>
      <name val="Arial"/>
      <family val="2"/>
    </font>
    <font>
      <b/>
      <sz val="9"/>
      <color theme="0"/>
      <name val="Verdana"/>
      <family val="2"/>
    </font>
    <font>
      <b/>
      <sz val="9"/>
      <color theme="1"/>
      <name val="Arial"/>
      <family val="2"/>
    </font>
    <font>
      <sz val="9"/>
      <color rgb="FF000000"/>
      <name val="Verdana"/>
      <family val="2"/>
    </font>
    <font>
      <i/>
      <sz val="9"/>
      <color rgb="FF000000"/>
      <name val="Verdana"/>
      <family val="2"/>
    </font>
    <font>
      <i/>
      <sz val="9"/>
      <color theme="1"/>
      <name val="Verdana"/>
      <family val="2"/>
    </font>
    <font>
      <sz val="8"/>
      <color theme="1"/>
      <name val="Verdana"/>
      <family val="2"/>
    </font>
    <font>
      <u/>
      <sz val="9"/>
      <color theme="1"/>
      <name val="Verdana"/>
      <family val="2"/>
    </font>
    <font>
      <b/>
      <sz val="8"/>
      <color theme="1"/>
      <name val="Verdana"/>
      <family val="2"/>
    </font>
    <font>
      <b/>
      <sz val="9"/>
      <color rgb="FF000000"/>
      <name val="Verdana"/>
      <family val="2"/>
    </font>
    <font>
      <b/>
      <u/>
      <sz val="9"/>
      <color theme="1"/>
      <name val="Verdana"/>
      <family val="2"/>
    </font>
    <font>
      <u/>
      <sz val="9"/>
      <color rgb="FF000000"/>
      <name val="Verdana"/>
      <family val="2"/>
    </font>
    <font>
      <i/>
      <sz val="8"/>
      <color theme="1"/>
      <name val="Verdan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FF0000"/>
      <name val="Verdana"/>
      <family val="2"/>
    </font>
    <font>
      <sz val="11"/>
      <color theme="1"/>
      <name val="Calibri"/>
      <family val="2"/>
    </font>
    <font>
      <b/>
      <u/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5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11" fillId="2" borderId="0" xfId="0" applyFont="1" applyFill="1"/>
    <xf numFmtId="49" fontId="5" fillId="2" borderId="0" xfId="0" applyNumberFormat="1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/>
    <xf numFmtId="0" fontId="4" fillId="2" borderId="0" xfId="0" applyFont="1" applyFill="1" applyAlignment="1">
      <alignment horizontal="center"/>
    </xf>
    <xf numFmtId="4" fontId="4" fillId="2" borderId="0" xfId="0" applyNumberFormat="1" applyFont="1" applyFill="1"/>
    <xf numFmtId="0" fontId="12" fillId="2" borderId="0" xfId="0" applyFont="1" applyFill="1"/>
    <xf numFmtId="0" fontId="13" fillId="2" borderId="0" xfId="0" applyFont="1" applyFill="1"/>
    <xf numFmtId="4" fontId="14" fillId="2" borderId="0" xfId="0" applyNumberFormat="1" applyFont="1" applyFill="1"/>
    <xf numFmtId="0" fontId="15" fillId="2" borderId="0" xfId="0" applyFont="1" applyFill="1"/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" fontId="16" fillId="2" borderId="0" xfId="0" applyNumberFormat="1" applyFont="1" applyFill="1" applyAlignment="1">
      <alignment horizontal="center"/>
    </xf>
    <xf numFmtId="0" fontId="14" fillId="2" borderId="0" xfId="0" applyFont="1" applyFill="1"/>
    <xf numFmtId="49" fontId="5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center"/>
    </xf>
    <xf numFmtId="0" fontId="17" fillId="2" borderId="0" xfId="0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 applyAlignment="1">
      <alignment horizontal="right"/>
    </xf>
    <xf numFmtId="0" fontId="20" fillId="2" borderId="0" xfId="0" applyFont="1" applyFill="1"/>
    <xf numFmtId="0" fontId="18" fillId="2" borderId="0" xfId="0" applyFont="1" applyFill="1" applyAlignment="1">
      <alignment horizontal="right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49" fontId="5" fillId="2" borderId="2" xfId="0" applyNumberFormat="1" applyFont="1" applyFill="1" applyBorder="1" applyAlignment="1" applyProtection="1">
      <alignment horizontal="left"/>
      <protection locked="0"/>
    </xf>
    <xf numFmtId="49" fontId="21" fillId="2" borderId="1" xfId="0" applyNumberFormat="1" applyFont="1" applyFill="1" applyBorder="1" applyAlignment="1" applyProtection="1">
      <alignment horizontal="left"/>
      <protection locked="0"/>
    </xf>
    <xf numFmtId="49" fontId="21" fillId="2" borderId="2" xfId="0" applyNumberFormat="1" applyFont="1" applyFill="1" applyBorder="1" applyAlignment="1" applyProtection="1">
      <alignment horizontal="left"/>
      <protection locked="0"/>
    </xf>
    <xf numFmtId="49" fontId="21" fillId="2" borderId="2" xfId="0" applyNumberFormat="1" applyFont="1" applyFill="1" applyBorder="1" applyAlignment="1" applyProtection="1">
      <alignment horizontal="left" vertical="top"/>
      <protection locked="0"/>
    </xf>
    <xf numFmtId="49" fontId="21" fillId="2" borderId="1" xfId="0" applyNumberFormat="1" applyFont="1" applyFill="1" applyBorder="1" applyAlignment="1">
      <alignment horizontal="left"/>
    </xf>
    <xf numFmtId="49" fontId="23" fillId="2" borderId="3" xfId="0" applyNumberFormat="1" applyFont="1" applyFill="1" applyBorder="1" applyAlignment="1" applyProtection="1">
      <alignment horizontal="left" indent="1"/>
      <protection locked="0"/>
    </xf>
    <xf numFmtId="0" fontId="21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1"/>
    </xf>
    <xf numFmtId="0" fontId="24" fillId="2" borderId="0" xfId="0" applyFont="1" applyFill="1"/>
    <xf numFmtId="49" fontId="21" fillId="2" borderId="0" xfId="0" applyNumberFormat="1" applyFont="1" applyFill="1" applyAlignment="1">
      <alignment horizontal="left"/>
    </xf>
    <xf numFmtId="4" fontId="4" fillId="2" borderId="0" xfId="0" applyNumberFormat="1" applyFont="1" applyFill="1" applyProtection="1">
      <protection locked="0"/>
    </xf>
    <xf numFmtId="0" fontId="5" fillId="2" borderId="1" xfId="0" applyFont="1" applyFill="1" applyBorder="1" applyProtection="1">
      <protection locked="0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wrapText="1"/>
    </xf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11" fillId="2" borderId="0" xfId="0" applyFont="1" applyFill="1" applyAlignment="1">
      <alignment horizontal="left" indent="1"/>
    </xf>
    <xf numFmtId="49" fontId="21" fillId="2" borderId="0" xfId="0" applyNumberFormat="1" applyFont="1" applyFill="1" applyAlignment="1">
      <alignment horizontal="center"/>
    </xf>
    <xf numFmtId="49" fontId="21" fillId="2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 applyProtection="1">
      <alignment horizontal="left" wrapText="1"/>
      <protection locked="0"/>
    </xf>
    <xf numFmtId="4" fontId="4" fillId="2" borderId="1" xfId="0" applyNumberFormat="1" applyFont="1" applyFill="1" applyBorder="1" applyAlignment="1" applyProtection="1">
      <alignment horizontal="left" wrapText="1"/>
      <protection locked="0"/>
    </xf>
    <xf numFmtId="3" fontId="4" fillId="2" borderId="1" xfId="0" applyNumberFormat="1" applyFont="1" applyFill="1" applyBorder="1" applyAlignment="1" applyProtection="1">
      <alignment horizontal="left"/>
      <protection locked="0"/>
    </xf>
    <xf numFmtId="4" fontId="4" fillId="2" borderId="1" xfId="0" applyNumberFormat="1" applyFont="1" applyFill="1" applyBorder="1" applyAlignment="1" applyProtection="1">
      <alignment horizontal="left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left" wrapText="1"/>
      <protection locked="0"/>
    </xf>
    <xf numFmtId="49" fontId="4" fillId="2" borderId="0" xfId="0" applyNumberFormat="1" applyFont="1" applyFill="1" applyAlignment="1" applyProtection="1">
      <alignment horizontal="left" wrapText="1"/>
      <protection locked="0"/>
    </xf>
    <xf numFmtId="49" fontId="21" fillId="2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0" fontId="28" fillId="0" borderId="0" xfId="0" applyFont="1"/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0" applyFont="1"/>
    <xf numFmtId="0" fontId="24" fillId="0" borderId="0" xfId="0" applyFont="1"/>
    <xf numFmtId="49" fontId="5" fillId="2" borderId="0" xfId="0" applyNumberFormat="1" applyFont="1" applyFill="1" applyAlignment="1" applyProtection="1">
      <alignment horizontal="left"/>
      <protection locked="0"/>
    </xf>
    <xf numFmtId="0" fontId="30" fillId="2" borderId="0" xfId="0" applyFont="1" applyFill="1"/>
    <xf numFmtId="0" fontId="0" fillId="2" borderId="1" xfId="0" applyFill="1" applyBorder="1"/>
    <xf numFmtId="0" fontId="31" fillId="0" borderId="0" xfId="0" applyFont="1"/>
    <xf numFmtId="0" fontId="31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wrapText="1"/>
      <protection locked="0"/>
    </xf>
    <xf numFmtId="49" fontId="4" fillId="2" borderId="0" xfId="0" applyNumberFormat="1" applyFont="1" applyFill="1" applyAlignment="1" applyProtection="1">
      <alignment horizontal="left" wrapText="1"/>
      <protection locked="0"/>
    </xf>
    <xf numFmtId="49" fontId="4" fillId="2" borderId="1" xfId="0" applyNumberFormat="1" applyFont="1" applyFill="1" applyBorder="1" applyAlignment="1" applyProtection="1">
      <alignment horizontal="left" wrapText="1"/>
      <protection locked="0"/>
    </xf>
    <xf numFmtId="49" fontId="4" fillId="2" borderId="2" xfId="0" applyNumberFormat="1" applyFont="1" applyFill="1" applyBorder="1" applyAlignment="1" applyProtection="1">
      <alignment horizontal="left" wrapText="1"/>
      <protection locked="0"/>
    </xf>
    <xf numFmtId="49" fontId="5" fillId="2" borderId="1" xfId="0" applyNumberFormat="1" applyFont="1" applyFill="1" applyBorder="1" applyAlignment="1" applyProtection="1">
      <alignment horizontal="left" wrapText="1"/>
      <protection locked="0"/>
    </xf>
    <xf numFmtId="49" fontId="5" fillId="2" borderId="2" xfId="0" applyNumberFormat="1" applyFont="1" applyFill="1" applyBorder="1" applyAlignment="1" applyProtection="1">
      <alignment horizontal="left" wrapText="1"/>
      <protection locked="0"/>
    </xf>
    <xf numFmtId="49" fontId="19" fillId="2" borderId="5" xfId="0" applyNumberFormat="1" applyFont="1" applyFill="1" applyBorder="1" applyProtection="1">
      <protection locked="0"/>
    </xf>
    <xf numFmtId="0" fontId="20" fillId="2" borderId="5" xfId="0" applyFont="1" applyFill="1" applyBorder="1" applyProtection="1">
      <protection locked="0"/>
    </xf>
    <xf numFmtId="49" fontId="21" fillId="2" borderId="0" xfId="0" applyNumberFormat="1" applyFont="1" applyFill="1" applyAlignment="1">
      <alignment horizontal="left" indent="1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5</xdr:col>
      <xdr:colOff>52917</xdr:colOff>
      <xdr:row>6</xdr:row>
      <xdr:rowOff>25400</xdr:rowOff>
    </xdr:to>
    <xdr:pic>
      <xdr:nvPicPr>
        <xdr:cNvPr id="1040" name="Picture 3" descr="Logo.bmp">
          <a:extLst>
            <a:ext uri="{FF2B5EF4-FFF2-40B4-BE49-F238E27FC236}">
              <a16:creationId xmlns:a16="http://schemas.microsoft.com/office/drawing/2014/main" id="{6A791B71-C95A-0543-99DE-74C3A2E1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6670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56"/>
  <sheetViews>
    <sheetView tabSelected="1" zoomScale="120" zoomScaleNormal="120" zoomScaleSheetLayoutView="100" zoomScalePageLayoutView="120" workbookViewId="0">
      <selection activeCell="A208" sqref="A208:L208"/>
    </sheetView>
  </sheetViews>
  <sheetFormatPr baseColWidth="10" defaultColWidth="8.6640625" defaultRowHeight="14" x14ac:dyDescent="0.15"/>
  <cols>
    <col min="1" max="1" width="4.83203125" style="3" customWidth="1"/>
    <col min="2" max="2" width="4.5" style="3" customWidth="1"/>
    <col min="3" max="3" width="6.1640625" style="3" customWidth="1"/>
    <col min="4" max="4" width="6.83203125" style="3" customWidth="1"/>
    <col min="5" max="5" width="12" style="3" customWidth="1"/>
    <col min="6" max="6" width="5.5" style="3" customWidth="1"/>
    <col min="7" max="7" width="5.6640625" style="3" customWidth="1"/>
    <col min="8" max="8" width="9" style="3" customWidth="1"/>
    <col min="9" max="9" width="6.83203125" style="3" customWidth="1"/>
    <col min="10" max="10" width="8.83203125" style="3" customWidth="1"/>
    <col min="11" max="11" width="10" style="5" customWidth="1"/>
    <col min="12" max="12" width="14.33203125" style="3" customWidth="1"/>
    <col min="13" max="13" width="13.1640625" style="3" hidden="1" customWidth="1"/>
    <col min="14" max="14" width="0.1640625" style="3" hidden="1" customWidth="1"/>
    <col min="15" max="20" width="8.6640625" style="3" hidden="1" customWidth="1"/>
    <col min="21" max="21" width="0.33203125" style="3" customWidth="1"/>
    <col min="22" max="22" width="1.1640625" style="3" customWidth="1"/>
    <col min="23" max="23" width="0.1640625" style="3" customWidth="1"/>
    <col min="24" max="24" width="1.1640625" style="3" customWidth="1"/>
    <col min="25" max="16384" width="8.6640625" style="3"/>
  </cols>
  <sheetData>
    <row r="1" spans="1:13" ht="20" x14ac:dyDescent="0.2">
      <c r="A1" s="50"/>
      <c r="B1" s="50"/>
      <c r="C1" s="50"/>
      <c r="D1" s="50"/>
      <c r="E1" s="50"/>
      <c r="F1" s="50"/>
      <c r="G1" s="50"/>
      <c r="H1" s="50"/>
      <c r="J1" s="4" t="s">
        <v>0</v>
      </c>
    </row>
    <row r="2" spans="1:13" x14ac:dyDescent="0.15">
      <c r="A2" s="50"/>
      <c r="B2" s="50"/>
      <c r="C2" s="50"/>
      <c r="D2" s="50"/>
      <c r="E2" s="50"/>
      <c r="F2" s="50"/>
      <c r="G2" s="50"/>
      <c r="H2" s="50"/>
      <c r="J2" s="6" t="s">
        <v>1</v>
      </c>
      <c r="L2" s="7"/>
      <c r="M2" s="7"/>
    </row>
    <row r="3" spans="1:13" x14ac:dyDescent="0.15">
      <c r="A3" s="50"/>
      <c r="B3" s="50"/>
      <c r="C3" s="50"/>
      <c r="D3" s="50"/>
      <c r="E3" s="50"/>
      <c r="F3" s="50"/>
      <c r="G3" s="50"/>
      <c r="H3" s="50"/>
      <c r="J3" s="6" t="s">
        <v>169</v>
      </c>
      <c r="L3" s="7"/>
      <c r="M3" s="7"/>
    </row>
    <row r="4" spans="1:13" x14ac:dyDescent="0.15">
      <c r="A4" s="50"/>
      <c r="B4" s="50"/>
      <c r="C4" s="50"/>
      <c r="D4" s="50"/>
      <c r="E4" s="50"/>
      <c r="F4" s="50"/>
      <c r="G4" s="50"/>
      <c r="H4" s="50"/>
      <c r="J4" s="6" t="s">
        <v>2</v>
      </c>
      <c r="K4" s="81"/>
      <c r="L4" s="81"/>
      <c r="M4" s="37"/>
    </row>
    <row r="5" spans="1:13" x14ac:dyDescent="0.15">
      <c r="A5" s="50"/>
      <c r="B5" s="50"/>
      <c r="C5" s="50"/>
      <c r="D5" s="50"/>
      <c r="E5" s="50"/>
      <c r="F5" s="50"/>
      <c r="G5" s="50"/>
      <c r="H5" s="50"/>
      <c r="J5" s="1" t="s">
        <v>3</v>
      </c>
      <c r="K5" s="82"/>
      <c r="L5" s="82"/>
      <c r="M5" s="38"/>
    </row>
    <row r="6" spans="1:13" ht="10" customHeight="1" x14ac:dyDescent="0.15"/>
    <row r="7" spans="1:13" ht="14.25" customHeight="1" x14ac:dyDescent="0.15">
      <c r="A7" s="8" t="s">
        <v>4</v>
      </c>
      <c r="B7" s="8"/>
    </row>
    <row r="8" spans="1:13" ht="10" customHeight="1" x14ac:dyDescent="0.15">
      <c r="B8" s="1"/>
      <c r="C8" s="1"/>
      <c r="D8" s="1"/>
      <c r="E8" s="1"/>
      <c r="F8" s="1"/>
      <c r="G8" s="1"/>
      <c r="H8" s="1"/>
      <c r="I8" s="1"/>
      <c r="J8" s="1"/>
      <c r="K8" s="2"/>
      <c r="L8" s="1"/>
      <c r="M8" s="1"/>
    </row>
    <row r="9" spans="1:13" ht="14.25" customHeight="1" x14ac:dyDescent="0.15">
      <c r="A9" s="1"/>
      <c r="B9" s="1"/>
      <c r="C9" s="1"/>
      <c r="D9" s="8" t="s">
        <v>5</v>
      </c>
      <c r="E9" s="1"/>
      <c r="F9" s="1"/>
      <c r="G9" s="1"/>
      <c r="H9" s="1"/>
      <c r="I9" s="1"/>
      <c r="J9" s="1"/>
      <c r="K9" s="2"/>
      <c r="L9" s="1"/>
      <c r="M9" s="1"/>
    </row>
    <row r="10" spans="1:13" ht="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  <c r="L10" s="1"/>
      <c r="M10" s="1"/>
    </row>
    <row r="11" spans="1:13" ht="14.25" customHeight="1" x14ac:dyDescent="0.15">
      <c r="A11" s="9" t="s">
        <v>6</v>
      </c>
      <c r="B11" s="9"/>
      <c r="C11" s="1"/>
      <c r="D11" s="1"/>
      <c r="E11" s="1"/>
      <c r="F11" s="1"/>
      <c r="G11" s="1"/>
      <c r="H11" s="1"/>
      <c r="I11" s="1"/>
      <c r="J11" s="1"/>
      <c r="K11" s="2"/>
      <c r="L11" s="1"/>
      <c r="M11" s="1"/>
    </row>
    <row r="12" spans="1:13" ht="10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1"/>
      <c r="M12" s="1"/>
    </row>
    <row r="13" spans="1:13" ht="14.25" customHeight="1" x14ac:dyDescent="0.15">
      <c r="A13" s="1" t="s">
        <v>7</v>
      </c>
      <c r="B13" s="1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9"/>
    </row>
    <row r="14" spans="1:13" ht="14.25" customHeight="1" x14ac:dyDescent="0.15">
      <c r="A14" s="1" t="s">
        <v>8</v>
      </c>
      <c r="B14" s="1"/>
      <c r="C14" s="80"/>
      <c r="D14" s="80"/>
      <c r="E14" s="80"/>
      <c r="F14" s="80"/>
      <c r="G14" s="10"/>
      <c r="H14" s="11" t="s">
        <v>9</v>
      </c>
      <c r="I14" s="80"/>
      <c r="J14" s="80"/>
      <c r="K14" s="80"/>
      <c r="L14" s="80"/>
      <c r="M14" s="40"/>
    </row>
    <row r="15" spans="1:13" ht="14.25" customHeight="1" x14ac:dyDescent="0.15">
      <c r="A15" s="1" t="s">
        <v>10</v>
      </c>
      <c r="B15" s="1"/>
      <c r="C15" s="79"/>
      <c r="D15" s="79"/>
      <c r="E15" s="79"/>
      <c r="F15" s="79"/>
      <c r="G15" s="79"/>
      <c r="H15" s="11" t="s">
        <v>11</v>
      </c>
      <c r="I15" s="80"/>
      <c r="J15" s="80"/>
      <c r="K15" s="80"/>
      <c r="L15" s="80"/>
      <c r="M15" s="40"/>
    </row>
    <row r="16" spans="1:13" ht="14.25" customHeight="1" x14ac:dyDescent="0.15">
      <c r="A16" s="1" t="s">
        <v>12</v>
      </c>
      <c r="B16" s="1"/>
      <c r="C16" s="1"/>
      <c r="D16" s="79"/>
      <c r="E16" s="79"/>
      <c r="F16" s="79"/>
      <c r="G16" s="79"/>
      <c r="H16" s="79"/>
      <c r="I16" s="79"/>
      <c r="J16" s="79"/>
      <c r="K16" s="79"/>
      <c r="L16" s="79"/>
      <c r="M16" s="39"/>
    </row>
    <row r="17" spans="1:13" ht="14.25" customHeight="1" x14ac:dyDescent="0.15">
      <c r="A17" s="1" t="s">
        <v>13</v>
      </c>
      <c r="B17" s="1"/>
      <c r="C17" s="79"/>
      <c r="D17" s="79"/>
      <c r="E17" s="79"/>
      <c r="F17" s="1"/>
      <c r="G17" s="1"/>
      <c r="H17" s="11" t="s">
        <v>14</v>
      </c>
      <c r="I17" s="80"/>
      <c r="J17" s="80"/>
      <c r="K17" s="80"/>
      <c r="L17" s="80"/>
      <c r="M17" s="40"/>
    </row>
    <row r="18" spans="1:13" ht="10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1"/>
      <c r="M18" s="1"/>
    </row>
    <row r="19" spans="1:13" ht="14.25" customHeight="1" x14ac:dyDescent="0.15">
      <c r="A19" s="9" t="s">
        <v>15</v>
      </c>
      <c r="B19" s="9"/>
      <c r="C19" s="1"/>
      <c r="D19" s="1"/>
      <c r="E19" s="1"/>
      <c r="F19" s="1"/>
      <c r="G19" s="10"/>
      <c r="H19" s="10"/>
      <c r="I19" s="10"/>
      <c r="J19" s="10"/>
      <c r="K19" s="13"/>
      <c r="L19" s="1"/>
      <c r="M19" s="1"/>
    </row>
    <row r="20" spans="1:13" ht="10" customHeight="1" x14ac:dyDescent="0.15">
      <c r="A20" s="10"/>
      <c r="B20" s="10"/>
      <c r="C20" s="1"/>
      <c r="D20" s="1"/>
      <c r="E20" s="1"/>
      <c r="F20" s="1"/>
      <c r="G20" s="10"/>
      <c r="H20" s="10"/>
      <c r="I20" s="10"/>
      <c r="J20" s="10"/>
      <c r="K20" s="13"/>
      <c r="L20" s="1"/>
      <c r="M20" s="1"/>
    </row>
    <row r="21" spans="1:13" ht="14.25" customHeight="1" x14ac:dyDescent="0.15">
      <c r="A21" s="1" t="s">
        <v>7</v>
      </c>
      <c r="B21" s="1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39"/>
    </row>
    <row r="22" spans="1:13" ht="14.25" customHeight="1" x14ac:dyDescent="0.15">
      <c r="A22" s="1" t="s">
        <v>12</v>
      </c>
      <c r="B22" s="1"/>
      <c r="C22" s="1"/>
      <c r="D22" s="80"/>
      <c r="E22" s="80"/>
      <c r="F22" s="80"/>
      <c r="G22" s="80"/>
      <c r="H22" s="80"/>
      <c r="I22" s="80"/>
      <c r="J22" s="80"/>
      <c r="K22" s="80"/>
      <c r="L22" s="80"/>
      <c r="M22" s="40"/>
    </row>
    <row r="23" spans="1:13" ht="14.25" customHeight="1" x14ac:dyDescent="0.15">
      <c r="A23" s="1" t="s">
        <v>8</v>
      </c>
      <c r="B23" s="1"/>
      <c r="C23" s="79"/>
      <c r="D23" s="79"/>
      <c r="E23" s="79"/>
      <c r="F23" s="79"/>
      <c r="G23" s="10"/>
      <c r="H23" s="11" t="s">
        <v>9</v>
      </c>
      <c r="I23" s="80"/>
      <c r="J23" s="80"/>
      <c r="K23" s="80"/>
      <c r="L23" s="80"/>
      <c r="M23" s="40"/>
    </row>
    <row r="24" spans="1:13" ht="14.25" customHeight="1" x14ac:dyDescent="0.15">
      <c r="A24" s="1" t="s">
        <v>10</v>
      </c>
      <c r="B24" s="1"/>
      <c r="C24" s="79"/>
      <c r="D24" s="79"/>
      <c r="E24" s="79"/>
      <c r="F24" s="79"/>
      <c r="G24" s="12"/>
      <c r="H24" s="11" t="s">
        <v>11</v>
      </c>
      <c r="I24" s="80"/>
      <c r="J24" s="80"/>
      <c r="K24" s="80"/>
      <c r="L24" s="80"/>
      <c r="M24" s="41"/>
    </row>
    <row r="25" spans="1:13" ht="14.25" customHeight="1" x14ac:dyDescent="0.15">
      <c r="A25" s="1" t="s">
        <v>13</v>
      </c>
      <c r="B25" s="1"/>
      <c r="C25" s="79"/>
      <c r="D25" s="79"/>
      <c r="E25" s="79"/>
      <c r="F25" s="79"/>
      <c r="G25" s="1"/>
      <c r="H25" s="11" t="s">
        <v>16</v>
      </c>
      <c r="I25" s="80"/>
      <c r="J25" s="80"/>
      <c r="K25" s="80"/>
      <c r="L25" s="80"/>
      <c r="M25" s="41"/>
    </row>
    <row r="26" spans="1:13" ht="14.25" customHeight="1" x14ac:dyDescent="0.15">
      <c r="A26" s="1" t="s">
        <v>17</v>
      </c>
      <c r="B26" s="1"/>
      <c r="C26" s="79"/>
      <c r="D26" s="79"/>
      <c r="E26" s="79"/>
      <c r="F26" s="79"/>
      <c r="G26" s="1"/>
      <c r="H26" s="11" t="s">
        <v>18</v>
      </c>
      <c r="I26" s="87"/>
      <c r="J26" s="87"/>
      <c r="K26" s="87"/>
      <c r="L26" s="87"/>
      <c r="M26" s="40"/>
    </row>
    <row r="27" spans="1:13" ht="14.25" customHeight="1" x14ac:dyDescent="0.15">
      <c r="A27" s="10" t="s">
        <v>19</v>
      </c>
      <c r="B27" s="10"/>
      <c r="C27" s="10"/>
      <c r="D27" s="10"/>
      <c r="E27" s="10"/>
      <c r="F27" s="43"/>
      <c r="G27" s="55"/>
      <c r="H27" s="10" t="s">
        <v>20</v>
      </c>
      <c r="I27" s="80"/>
      <c r="J27" s="80"/>
      <c r="K27" s="80"/>
      <c r="L27" s="80"/>
      <c r="M27" s="40"/>
    </row>
    <row r="28" spans="1:13" ht="14.25" customHeight="1" x14ac:dyDescent="0.15">
      <c r="A28" s="10"/>
      <c r="B28" s="10"/>
      <c r="C28" s="85"/>
      <c r="D28" s="85"/>
      <c r="E28" s="85"/>
      <c r="F28" s="85"/>
      <c r="G28" s="55"/>
      <c r="H28" s="10" t="s">
        <v>11</v>
      </c>
      <c r="I28" s="80"/>
      <c r="J28" s="80"/>
      <c r="K28" s="80"/>
      <c r="L28" s="80"/>
      <c r="M28" s="40"/>
    </row>
    <row r="29" spans="1:13" ht="14.25" customHeight="1" x14ac:dyDescent="0.15">
      <c r="A29" s="10"/>
      <c r="B29" s="10"/>
      <c r="C29" s="85"/>
      <c r="D29" s="85"/>
      <c r="E29" s="85"/>
      <c r="F29" s="85"/>
      <c r="G29" s="55"/>
      <c r="H29" s="10" t="s">
        <v>21</v>
      </c>
      <c r="I29" s="80"/>
      <c r="J29" s="80"/>
      <c r="K29" s="80"/>
      <c r="L29" s="80"/>
      <c r="M29" s="40"/>
    </row>
    <row r="30" spans="1:13" ht="14.25" customHeight="1" x14ac:dyDescent="0.15">
      <c r="A30" s="1" t="s">
        <v>22</v>
      </c>
      <c r="B30" s="1"/>
      <c r="C30" s="1"/>
      <c r="D30" s="79"/>
      <c r="E30" s="79"/>
      <c r="F30" s="79"/>
      <c r="G30" s="79"/>
      <c r="H30" s="79"/>
      <c r="I30" s="79"/>
      <c r="J30" s="79"/>
      <c r="K30" s="79"/>
      <c r="L30" s="79"/>
      <c r="M30" s="40"/>
    </row>
    <row r="31" spans="1:13" ht="13" customHeight="1" x14ac:dyDescent="0.15">
      <c r="A31" s="1" t="s">
        <v>148</v>
      </c>
      <c r="B31" s="1"/>
      <c r="C31" s="1"/>
      <c r="D31" s="80"/>
      <c r="E31" s="80"/>
      <c r="F31" s="80"/>
      <c r="G31" s="80"/>
      <c r="H31" s="10" t="s">
        <v>23</v>
      </c>
      <c r="I31" s="80"/>
      <c r="J31" s="80"/>
      <c r="K31" s="80"/>
      <c r="L31" s="80"/>
      <c r="M31" s="40"/>
    </row>
    <row r="32" spans="1:13" ht="14.25" customHeight="1" x14ac:dyDescent="0.15">
      <c r="A32" s="1" t="s">
        <v>149</v>
      </c>
      <c r="B32" s="44"/>
      <c r="C32" s="44"/>
      <c r="D32" s="80"/>
      <c r="E32" s="80"/>
      <c r="F32" s="80"/>
      <c r="G32" s="80"/>
      <c r="H32" s="45"/>
      <c r="I32" s="80"/>
      <c r="J32" s="80"/>
      <c r="K32" s="80"/>
      <c r="L32" s="80"/>
      <c r="M32" s="40"/>
    </row>
    <row r="33" spans="1:34" ht="14.25" customHeight="1" x14ac:dyDescent="0.15">
      <c r="A33" s="1" t="s">
        <v>150</v>
      </c>
      <c r="B33" s="1"/>
      <c r="C33" s="1"/>
      <c r="D33" s="1"/>
      <c r="E33" s="15"/>
      <c r="F33" s="80"/>
      <c r="G33" s="80"/>
      <c r="H33" s="80"/>
      <c r="I33" s="80"/>
      <c r="J33" s="80"/>
      <c r="K33" s="80"/>
      <c r="L33" s="80"/>
      <c r="M33" s="40"/>
    </row>
    <row r="34" spans="1:34" ht="14.25" customHeight="1" x14ac:dyDescent="0.15">
      <c r="A34" s="1" t="s">
        <v>151</v>
      </c>
      <c r="B34" s="1"/>
      <c r="C34" s="1"/>
      <c r="D34" s="1"/>
      <c r="E34" s="15"/>
      <c r="F34" s="80"/>
      <c r="G34" s="80"/>
      <c r="H34" s="80"/>
      <c r="I34" s="80"/>
      <c r="J34" s="80"/>
      <c r="K34" s="80"/>
      <c r="L34" s="80"/>
      <c r="M34" s="40"/>
    </row>
    <row r="35" spans="1:34" ht="24.75" customHeight="1" x14ac:dyDescent="0.15">
      <c r="A35" s="1"/>
      <c r="B35" s="1"/>
      <c r="C35" s="1"/>
      <c r="D35" s="8" t="s">
        <v>24</v>
      </c>
      <c r="E35" s="1"/>
      <c r="F35" s="1"/>
      <c r="G35" s="1"/>
      <c r="H35" s="1"/>
      <c r="I35" s="1"/>
      <c r="J35" s="1"/>
      <c r="K35" s="2"/>
      <c r="L35" s="1"/>
      <c r="M35" s="1"/>
    </row>
    <row r="36" spans="1:34" ht="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</row>
    <row r="37" spans="1:34" ht="14.25" customHeight="1" x14ac:dyDescent="0.15">
      <c r="A37" s="1" t="s">
        <v>25</v>
      </c>
      <c r="B37" s="1"/>
      <c r="C37" s="1"/>
      <c r="D37" s="15"/>
      <c r="E37" s="79"/>
      <c r="F37" s="79"/>
      <c r="G37" s="79"/>
      <c r="H37" s="79"/>
      <c r="I37" s="79"/>
      <c r="J37" s="79"/>
      <c r="K37" s="79"/>
      <c r="L37" s="79"/>
      <c r="M37" s="39"/>
    </row>
    <row r="38" spans="1:34" ht="14.25" customHeight="1" x14ac:dyDescent="0.15">
      <c r="A38" s="1" t="s">
        <v>26</v>
      </c>
      <c r="B38" s="1"/>
      <c r="C38" s="1"/>
      <c r="D38" s="15"/>
      <c r="E38" s="79"/>
      <c r="F38" s="79"/>
      <c r="G38" s="79"/>
      <c r="H38" s="79"/>
      <c r="I38" s="79"/>
      <c r="J38" s="79"/>
      <c r="K38" s="79"/>
      <c r="L38" s="79"/>
      <c r="M38" s="40"/>
    </row>
    <row r="39" spans="1:34" ht="14.25" customHeight="1" x14ac:dyDescent="0.15">
      <c r="A39" s="1" t="s">
        <v>27</v>
      </c>
      <c r="B39" s="1"/>
      <c r="C39" s="1"/>
      <c r="D39" s="1"/>
      <c r="E39" s="15"/>
      <c r="F39" s="80"/>
      <c r="G39" s="80"/>
      <c r="H39" s="80"/>
      <c r="I39" s="80"/>
      <c r="J39" s="80"/>
      <c r="K39" s="80"/>
      <c r="L39" s="80"/>
      <c r="M39" s="40"/>
    </row>
    <row r="40" spans="1:34" ht="14.25" customHeight="1" x14ac:dyDescent="0.15">
      <c r="A40" s="1"/>
      <c r="B40" s="1"/>
      <c r="C40" s="1"/>
      <c r="D40" s="1"/>
      <c r="E40" s="15"/>
      <c r="F40" s="80"/>
      <c r="G40" s="80"/>
      <c r="H40" s="80"/>
      <c r="I40" s="80"/>
      <c r="J40" s="80"/>
      <c r="K40" s="80"/>
      <c r="L40" s="80"/>
      <c r="M40" s="39"/>
    </row>
    <row r="41" spans="1:34" ht="14.25" customHeight="1" x14ac:dyDescent="0.15">
      <c r="A41" s="1"/>
      <c r="B41" s="1"/>
      <c r="C41" s="1"/>
      <c r="D41" s="1"/>
      <c r="E41" s="15"/>
      <c r="F41" s="80"/>
      <c r="G41" s="80"/>
      <c r="H41" s="80"/>
      <c r="I41" s="80"/>
      <c r="J41" s="80"/>
      <c r="K41" s="80"/>
      <c r="L41" s="80"/>
      <c r="M41" s="39"/>
      <c r="AA41" s="15"/>
      <c r="AB41" s="78"/>
      <c r="AC41" s="78"/>
      <c r="AD41" s="78"/>
      <c r="AE41" s="78"/>
      <c r="AF41" s="78"/>
      <c r="AG41" s="78"/>
      <c r="AH41" s="78"/>
    </row>
    <row r="42" spans="1:34" ht="14.25" customHeight="1" x14ac:dyDescent="0.15">
      <c r="A42" s="1"/>
      <c r="B42" s="1"/>
      <c r="C42" s="1"/>
      <c r="D42" s="1"/>
      <c r="E42" s="15"/>
      <c r="F42" s="80"/>
      <c r="G42" s="80"/>
      <c r="H42" s="80"/>
      <c r="I42" s="80"/>
      <c r="J42" s="80"/>
      <c r="K42" s="80"/>
      <c r="L42" s="80"/>
      <c r="M42" s="39"/>
    </row>
    <row r="43" spans="1:34" ht="14.25" customHeight="1" x14ac:dyDescent="0.15">
      <c r="A43" s="1"/>
      <c r="B43" s="1"/>
      <c r="C43" s="1"/>
      <c r="D43" s="1"/>
      <c r="E43" s="15"/>
      <c r="F43" s="64"/>
      <c r="G43" s="64"/>
      <c r="H43" s="64"/>
      <c r="I43" s="64"/>
      <c r="J43" s="64"/>
      <c r="K43" s="64"/>
      <c r="L43" s="64"/>
      <c r="M43" s="39"/>
    </row>
    <row r="44" spans="1:34" ht="14.25" customHeight="1" x14ac:dyDescent="0.15">
      <c r="A44" s="78" t="s">
        <v>28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39"/>
    </row>
    <row r="45" spans="1:34" ht="14.25" customHeight="1" x14ac:dyDescent="0.15">
      <c r="A45" s="13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</row>
    <row r="46" spans="1:34" ht="14.25" customHeight="1" x14ac:dyDescent="0.15">
      <c r="A46" s="1"/>
      <c r="B46" s="1"/>
      <c r="C46" s="1"/>
      <c r="D46" s="8" t="s">
        <v>29</v>
      </c>
      <c r="E46" s="1"/>
      <c r="F46" s="1"/>
      <c r="G46" s="1"/>
      <c r="H46" s="1"/>
      <c r="I46" s="1"/>
      <c r="J46" s="1"/>
      <c r="K46" s="2"/>
      <c r="L46" s="1"/>
      <c r="M46" s="1"/>
    </row>
    <row r="47" spans="1:34" ht="6" customHeight="1" x14ac:dyDescent="0.15">
      <c r="A47" s="1"/>
      <c r="B47" s="1"/>
      <c r="C47" s="1"/>
      <c r="D47" s="1"/>
      <c r="E47" s="1"/>
      <c r="F47" s="1"/>
      <c r="G47" s="15"/>
      <c r="H47" s="1"/>
      <c r="I47" s="1"/>
      <c r="J47" s="1"/>
      <c r="K47" s="2"/>
      <c r="L47" s="1"/>
      <c r="M47" s="1"/>
    </row>
    <row r="48" spans="1:34" ht="14.25" customHeight="1" x14ac:dyDescent="0.15">
      <c r="A48" s="1" t="s">
        <v>30</v>
      </c>
      <c r="B48" s="1"/>
      <c r="C48" s="1"/>
      <c r="D48" s="11"/>
      <c r="E48" s="59"/>
      <c r="F48" s="16" t="s">
        <v>31</v>
      </c>
      <c r="G48" s="60"/>
      <c r="H48" s="1" t="s">
        <v>32</v>
      </c>
      <c r="I48" s="1"/>
      <c r="J48" s="11" t="s">
        <v>33</v>
      </c>
      <c r="K48" s="48">
        <f>E48*G48</f>
        <v>0</v>
      </c>
      <c r="L48" s="1" t="s">
        <v>34</v>
      </c>
      <c r="M48" s="12"/>
    </row>
    <row r="49" spans="1:13" ht="14.25" customHeight="1" x14ac:dyDescent="0.15">
      <c r="A49" s="1" t="s">
        <v>30</v>
      </c>
      <c r="B49" s="1"/>
      <c r="C49" s="1"/>
      <c r="D49" s="11"/>
      <c r="E49" s="59"/>
      <c r="F49" s="16" t="s">
        <v>31</v>
      </c>
      <c r="G49" s="60"/>
      <c r="H49" s="1" t="s">
        <v>32</v>
      </c>
      <c r="I49" s="1"/>
      <c r="J49" s="11" t="s">
        <v>33</v>
      </c>
      <c r="K49" s="48">
        <f>E49*G49</f>
        <v>0</v>
      </c>
      <c r="L49" s="1" t="s">
        <v>34</v>
      </c>
      <c r="M49" s="12"/>
    </row>
    <row r="50" spans="1:13" ht="14.25" customHeight="1" x14ac:dyDescent="0.15">
      <c r="A50" s="1" t="s">
        <v>30</v>
      </c>
      <c r="B50" s="1"/>
      <c r="C50" s="1"/>
      <c r="D50" s="11"/>
      <c r="E50" s="59"/>
      <c r="F50" s="16" t="s">
        <v>31</v>
      </c>
      <c r="G50" s="60"/>
      <c r="H50" s="1" t="s">
        <v>32</v>
      </c>
      <c r="I50" s="1"/>
      <c r="J50" s="11" t="s">
        <v>33</v>
      </c>
      <c r="K50" s="48">
        <f>E50*G50</f>
        <v>0</v>
      </c>
      <c r="L50" s="1" t="s">
        <v>34</v>
      </c>
      <c r="M50" s="12"/>
    </row>
    <row r="51" spans="1:13" ht="14.25" customHeight="1" x14ac:dyDescent="0.15">
      <c r="A51" s="1" t="s">
        <v>35</v>
      </c>
      <c r="B51" s="1"/>
      <c r="D51" s="1"/>
      <c r="E51" s="1"/>
      <c r="F51" s="1"/>
      <c r="G51" s="1"/>
      <c r="I51" s="1"/>
      <c r="J51" s="1"/>
      <c r="K51" s="48">
        <f>SUM(K48:K50)</f>
        <v>0</v>
      </c>
      <c r="L51" s="1" t="s">
        <v>34</v>
      </c>
      <c r="M51" s="12"/>
    </row>
    <row r="52" spans="1:13" ht="14.2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7"/>
      <c r="L52" s="1"/>
      <c r="M52" s="12"/>
    </row>
    <row r="53" spans="1:13" ht="14" customHeight="1" x14ac:dyDescent="0.15">
      <c r="A53" s="2" t="s">
        <v>153</v>
      </c>
      <c r="B53" s="2"/>
      <c r="C53" s="2"/>
      <c r="D53" s="2"/>
      <c r="E53" s="2"/>
      <c r="F53" s="2"/>
      <c r="G53" s="2"/>
      <c r="H53" s="2"/>
      <c r="I53" s="2"/>
      <c r="J53" s="1"/>
      <c r="K53" s="17"/>
      <c r="L53" s="1"/>
      <c r="M53" s="12"/>
    </row>
    <row r="54" spans="1:13" ht="20" customHeight="1" x14ac:dyDescent="0.15">
      <c r="A54" s="18">
        <f>IF(G55=1,A56,IF(G55&gt;1,B54))</f>
        <v>949</v>
      </c>
      <c r="B54" s="18">
        <f>IF(G55=2,B56,IF(G55&gt;2,C54))</f>
        <v>949</v>
      </c>
      <c r="C54" s="18">
        <f>IF(G55=3,C56,IF(G55&gt;3,D54))</f>
        <v>949</v>
      </c>
      <c r="D54" s="18">
        <f>IF(G55=4,D56,IF(G55&gt;4,E54))</f>
        <v>949</v>
      </c>
      <c r="E54" s="18">
        <f>IF(G55=5,E56,IF(G55&gt;5,F54))</f>
        <v>949</v>
      </c>
      <c r="F54" s="18">
        <f>IF(G55=6,F56,IF(G55&gt;6,G54))</f>
        <v>949</v>
      </c>
      <c r="G54" s="18">
        <f>IF(G55=7,G56,IF(G55&gt;7,G56))</f>
        <v>949</v>
      </c>
      <c r="H54" s="18"/>
      <c r="I54" s="18"/>
      <c r="J54" s="19"/>
      <c r="K54" s="20"/>
      <c r="L54" s="1"/>
      <c r="M54" s="21"/>
    </row>
    <row r="55" spans="1:13" ht="14.25" customHeight="1" x14ac:dyDescent="0.15">
      <c r="A55" s="1" t="s">
        <v>36</v>
      </c>
      <c r="B55" s="1"/>
      <c r="C55" s="1"/>
      <c r="D55" s="1"/>
      <c r="E55" s="1"/>
      <c r="F55" s="62"/>
      <c r="G55" s="17" t="s">
        <v>37</v>
      </c>
      <c r="H55" s="14"/>
      <c r="I55" s="22"/>
      <c r="J55" s="56"/>
      <c r="K55" s="17"/>
      <c r="L55" s="1"/>
      <c r="M55" s="12"/>
    </row>
    <row r="56" spans="1:13" ht="6.75" customHeight="1" x14ac:dyDescent="0.15">
      <c r="A56" s="18">
        <v>349</v>
      </c>
      <c r="B56" s="18">
        <v>449</v>
      </c>
      <c r="C56" s="18">
        <v>549</v>
      </c>
      <c r="D56" s="18">
        <v>649</v>
      </c>
      <c r="E56" s="18">
        <v>749</v>
      </c>
      <c r="F56" s="18">
        <v>849</v>
      </c>
      <c r="G56" s="23">
        <v>949</v>
      </c>
      <c r="H56" s="19"/>
      <c r="I56" s="24"/>
      <c r="J56" s="25"/>
      <c r="K56" s="20"/>
      <c r="L56" s="26"/>
      <c r="M56" s="12"/>
    </row>
    <row r="57" spans="1:13" ht="16.5" customHeight="1" x14ac:dyDescent="0.15">
      <c r="A57" s="1" t="s">
        <v>38</v>
      </c>
      <c r="B57" s="1"/>
      <c r="C57" s="1"/>
      <c r="D57" s="1"/>
      <c r="E57" s="61"/>
      <c r="F57" s="14" t="s">
        <v>39</v>
      </c>
      <c r="G57" s="27"/>
      <c r="H57" s="12"/>
      <c r="I57" s="11"/>
      <c r="J57" s="62"/>
      <c r="L57" s="1"/>
      <c r="M57" s="12"/>
    </row>
    <row r="58" spans="1:13" ht="14.25" customHeight="1" x14ac:dyDescent="0.15">
      <c r="A58" s="1" t="s">
        <v>40</v>
      </c>
      <c r="B58" s="1"/>
      <c r="C58" s="28"/>
      <c r="D58" s="1"/>
      <c r="E58" s="1"/>
      <c r="F58" s="28"/>
      <c r="G58" s="1"/>
      <c r="H58" s="1"/>
      <c r="I58" s="1"/>
      <c r="J58" s="1"/>
      <c r="K58" s="1"/>
      <c r="L58" s="1"/>
      <c r="M58" s="12"/>
    </row>
    <row r="59" spans="1:13" ht="14.25" customHeight="1" x14ac:dyDescent="0.15">
      <c r="A59" s="52" t="s">
        <v>41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1"/>
      <c r="M59" s="12"/>
    </row>
    <row r="60" spans="1:13" ht="14.25" customHeight="1" x14ac:dyDescent="0.15">
      <c r="A60" s="1" t="s">
        <v>177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2"/>
    </row>
    <row r="61" spans="1:13" ht="14.25" customHeight="1" x14ac:dyDescent="0.15">
      <c r="A61" s="1" t="s">
        <v>178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2"/>
    </row>
    <row r="62" spans="1:13" ht="14.25" customHeight="1" x14ac:dyDescent="0.15">
      <c r="A62" s="1" t="s">
        <v>42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2"/>
    </row>
    <row r="63" spans="1:13" ht="14.25" customHeight="1" x14ac:dyDescent="0.15">
      <c r="A63" s="1" t="s">
        <v>43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2"/>
    </row>
    <row r="64" spans="1:13" ht="12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</row>
    <row r="65" spans="1:13" ht="14.25" customHeight="1" x14ac:dyDescent="0.15">
      <c r="A65" s="1"/>
      <c r="B65" s="1"/>
      <c r="C65" s="1"/>
      <c r="H65" s="1"/>
      <c r="I65" s="1"/>
      <c r="J65" s="1"/>
      <c r="K65" s="2"/>
      <c r="L65" s="1"/>
      <c r="M65" s="1"/>
    </row>
    <row r="66" spans="1:13" ht="12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</row>
    <row r="67" spans="1:13" ht="16" customHeight="1" x14ac:dyDescent="0.15">
      <c r="A67" s="1"/>
      <c r="B67" s="1"/>
      <c r="C67" s="1"/>
      <c r="D67" s="8" t="s">
        <v>44</v>
      </c>
      <c r="E67" s="1"/>
      <c r="F67" s="1"/>
      <c r="G67" s="1"/>
      <c r="H67" s="1"/>
      <c r="I67" s="1"/>
      <c r="J67" s="1"/>
      <c r="K67" s="2"/>
      <c r="L67" s="1"/>
      <c r="M67" s="1"/>
    </row>
    <row r="68" spans="1:13" ht="14.25" customHeight="1" x14ac:dyDescent="0.15">
      <c r="A68" s="1" t="s">
        <v>45</v>
      </c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</row>
    <row r="69" spans="1:13" ht="14.25" customHeight="1" x14ac:dyDescent="0.15">
      <c r="A69" s="1" t="s">
        <v>46</v>
      </c>
      <c r="B69" s="1"/>
      <c r="C69" s="1"/>
      <c r="D69" s="1"/>
      <c r="E69" s="1"/>
      <c r="F69" s="1"/>
      <c r="G69" s="1"/>
      <c r="H69" s="1"/>
      <c r="I69" s="12"/>
      <c r="K69" s="79"/>
      <c r="L69" s="79"/>
      <c r="M69" s="39"/>
    </row>
    <row r="70" spans="1:13" ht="14.25" customHeight="1" x14ac:dyDescent="0.15">
      <c r="A70" s="1" t="s">
        <v>47</v>
      </c>
      <c r="B70" s="1"/>
      <c r="C70" s="1"/>
      <c r="D70" s="1"/>
      <c r="E70" s="1"/>
      <c r="F70" s="1"/>
      <c r="G70" s="1"/>
      <c r="H70" s="1"/>
      <c r="I70" s="12"/>
      <c r="K70" s="79"/>
      <c r="L70" s="79"/>
      <c r="M70" s="40"/>
    </row>
    <row r="71" spans="1:13" ht="13.5" customHeight="1" x14ac:dyDescent="0.15">
      <c r="A71" s="1" t="s">
        <v>180</v>
      </c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</row>
    <row r="72" spans="1:13" ht="13.5" customHeight="1" x14ac:dyDescent="0.15">
      <c r="A72" s="1" t="s">
        <v>181</v>
      </c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</row>
    <row r="73" spans="1:13" ht="14.25" customHeight="1" x14ac:dyDescent="0.15">
      <c r="A73" s="1" t="s">
        <v>179</v>
      </c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</row>
    <row r="74" spans="1:13" ht="14.25" customHeight="1" x14ac:dyDescent="0.15">
      <c r="A74" s="1" t="s">
        <v>48</v>
      </c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</row>
    <row r="75" spans="1:13" ht="12" customHeight="1" x14ac:dyDescent="0.15">
      <c r="A75" s="1" t="s">
        <v>170</v>
      </c>
      <c r="B75" s="1"/>
      <c r="C75" s="26"/>
      <c r="D75" s="1"/>
      <c r="E75" s="1"/>
      <c r="F75" s="1"/>
      <c r="G75" s="1"/>
      <c r="H75" s="1"/>
      <c r="I75" s="1"/>
      <c r="J75" s="1"/>
      <c r="K75" s="2"/>
      <c r="L75" s="1"/>
      <c r="M75" s="1"/>
    </row>
    <row r="76" spans="1:13" ht="9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</row>
    <row r="77" spans="1:13" ht="14.25" customHeight="1" x14ac:dyDescent="0.15">
      <c r="A77" s="1" t="s">
        <v>49</v>
      </c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</row>
    <row r="78" spans="1:13" ht="14.25" customHeight="1" x14ac:dyDescent="0.1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39"/>
    </row>
    <row r="79" spans="1:13" ht="8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</row>
    <row r="80" spans="1:13" ht="14.25" customHeight="1" x14ac:dyDescent="0.15">
      <c r="A80" s="1" t="s">
        <v>50</v>
      </c>
      <c r="B80" s="1"/>
      <c r="C80" s="1"/>
      <c r="D80" s="1"/>
      <c r="E80" s="1"/>
      <c r="F80" s="86"/>
      <c r="G80" s="86"/>
      <c r="H80" s="86"/>
      <c r="I80" s="1" t="s">
        <v>51</v>
      </c>
      <c r="J80" s="12"/>
      <c r="K80" s="29"/>
      <c r="L80" s="1"/>
      <c r="M80" s="1"/>
    </row>
    <row r="81" spans="1:13" ht="14.25" customHeight="1" x14ac:dyDescent="0.15">
      <c r="A81" s="1"/>
      <c r="B81" s="62"/>
      <c r="C81" s="1" t="s">
        <v>52</v>
      </c>
      <c r="D81" s="1"/>
      <c r="E81" s="1"/>
      <c r="F81" s="62"/>
      <c r="G81" s="30" t="s">
        <v>53</v>
      </c>
      <c r="H81" s="1"/>
      <c r="I81" s="31"/>
      <c r="J81" s="62"/>
      <c r="K81" s="1" t="s">
        <v>54</v>
      </c>
      <c r="L81" s="1"/>
      <c r="M81" s="1"/>
    </row>
    <row r="82" spans="1:13" ht="14.25" customHeight="1" x14ac:dyDescent="0.15">
      <c r="B82" s="1"/>
      <c r="C82" s="1"/>
      <c r="D82" s="1"/>
      <c r="E82" s="1"/>
      <c r="F82" s="1"/>
      <c r="G82" s="1"/>
      <c r="H82" s="1"/>
      <c r="I82" s="1"/>
      <c r="J82" s="1" t="s">
        <v>55</v>
      </c>
      <c r="L82" s="1"/>
      <c r="M82" s="1"/>
    </row>
    <row r="83" spans="1:13" ht="14.25" customHeight="1" x14ac:dyDescent="0.15">
      <c r="A83" s="1" t="s">
        <v>56</v>
      </c>
      <c r="B83" s="1"/>
      <c r="C83" s="1"/>
      <c r="D83" s="1"/>
      <c r="E83" s="1"/>
      <c r="F83" s="1"/>
      <c r="G83" s="1"/>
      <c r="H83" s="1"/>
      <c r="I83" s="1"/>
      <c r="K83" s="1"/>
      <c r="L83" s="1"/>
      <c r="M83" s="1"/>
    </row>
    <row r="84" spans="1:13" ht="12" customHeight="1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1"/>
      <c r="K84" s="2"/>
      <c r="L84" s="1"/>
      <c r="M84" s="1"/>
    </row>
    <row r="85" spans="1:13" ht="14.25" customHeight="1" x14ac:dyDescent="0.15">
      <c r="A85" s="2" t="s">
        <v>57</v>
      </c>
      <c r="B85" s="2"/>
      <c r="C85" s="2"/>
      <c r="D85" s="2"/>
      <c r="E85" s="2"/>
      <c r="F85" s="2"/>
      <c r="G85" s="2"/>
      <c r="H85" s="2"/>
      <c r="I85" s="1"/>
      <c r="J85" s="1"/>
      <c r="K85" s="2"/>
      <c r="L85" s="1"/>
      <c r="M85" s="1"/>
    </row>
    <row r="86" spans="1:13" ht="16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</row>
    <row r="87" spans="1:13" ht="14.25" customHeight="1" x14ac:dyDescent="0.15">
      <c r="A87" s="1"/>
      <c r="B87" s="1"/>
      <c r="C87" s="1"/>
      <c r="D87" s="8" t="s">
        <v>58</v>
      </c>
      <c r="E87" s="1"/>
      <c r="F87" s="1"/>
      <c r="G87" s="1"/>
      <c r="H87" s="1"/>
      <c r="I87" s="1"/>
      <c r="J87" s="1"/>
      <c r="K87" s="2"/>
      <c r="L87" s="1"/>
      <c r="M87" s="1"/>
    </row>
    <row r="88" spans="1:13" ht="6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</row>
    <row r="89" spans="1:13" ht="14.25" customHeight="1" x14ac:dyDescent="0.15">
      <c r="A89" s="1" t="s">
        <v>155</v>
      </c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</row>
    <row r="90" spans="1: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</row>
    <row r="91" spans="1:13" ht="14.25" customHeight="1" x14ac:dyDescent="0.15">
      <c r="A91" s="1" t="s">
        <v>59</v>
      </c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</row>
    <row r="92" spans="1:13" ht="8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</row>
    <row r="93" spans="1:13" ht="12" customHeight="1" x14ac:dyDescent="0.15">
      <c r="A93" s="1" t="s">
        <v>154</v>
      </c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</row>
    <row r="94" spans="1:13" ht="12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</row>
    <row r="95" spans="1:13" ht="12" customHeight="1" x14ac:dyDescent="0.15">
      <c r="A95" s="1"/>
      <c r="B95" s="62"/>
      <c r="C95" s="1" t="s">
        <v>60</v>
      </c>
      <c r="D95" s="1"/>
      <c r="E95" s="1"/>
      <c r="F95" s="1"/>
      <c r="G95" s="1"/>
      <c r="H95" s="1"/>
      <c r="I95" s="1"/>
      <c r="J95" s="1"/>
      <c r="K95" s="2"/>
      <c r="L95" s="1"/>
      <c r="M95" s="1"/>
    </row>
    <row r="96" spans="1:13" ht="12" customHeight="1" x14ac:dyDescent="0.15">
      <c r="A96" s="11"/>
      <c r="B96" s="1"/>
      <c r="C96" s="1" t="s">
        <v>61</v>
      </c>
      <c r="D96" s="1"/>
      <c r="E96" s="1"/>
      <c r="F96" s="1"/>
      <c r="G96" s="1"/>
      <c r="H96" s="1"/>
      <c r="I96" s="1"/>
      <c r="J96" s="1"/>
      <c r="K96" s="2"/>
      <c r="L96" s="1"/>
      <c r="M96" s="1"/>
    </row>
    <row r="97" spans="1:13" ht="6" customHeight="1" x14ac:dyDescent="0.15">
      <c r="A97" s="1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</row>
    <row r="98" spans="1:13" ht="12" customHeight="1" x14ac:dyDescent="0.15">
      <c r="A98" s="1"/>
      <c r="B98" s="62"/>
      <c r="C98" s="1" t="s">
        <v>62</v>
      </c>
      <c r="D98" s="1"/>
      <c r="E98" s="1"/>
      <c r="F98" s="1"/>
      <c r="G98" s="1"/>
      <c r="H98" s="1"/>
      <c r="I98" s="1"/>
      <c r="J98" s="1"/>
      <c r="K98" s="2"/>
      <c r="L98" s="1"/>
      <c r="M98" s="1"/>
    </row>
    <row r="99" spans="1:13" ht="12" customHeight="1" x14ac:dyDescent="0.15">
      <c r="A99" s="1"/>
      <c r="B99" s="1"/>
      <c r="C99" s="1" t="s">
        <v>61</v>
      </c>
      <c r="D99" s="1"/>
      <c r="E99" s="1"/>
      <c r="F99" s="1"/>
      <c r="G99" s="1"/>
      <c r="H99" s="1"/>
      <c r="I99" s="1"/>
      <c r="J99" s="1"/>
      <c r="K99" s="2"/>
      <c r="L99" s="1"/>
      <c r="M99" s="1"/>
    </row>
    <row r="100" spans="1:13" ht="9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</row>
    <row r="101" spans="1:13" ht="12" customHeight="1" x14ac:dyDescent="0.15">
      <c r="A101" s="1" t="s">
        <v>156</v>
      </c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</row>
    <row r="102" spans="1:13" ht="11.25" customHeight="1" x14ac:dyDescent="0.1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73"/>
      <c r="L102" s="1"/>
      <c r="M102" s="1"/>
    </row>
    <row r="103" spans="1:13" ht="14.25" customHeight="1" x14ac:dyDescent="0.15">
      <c r="A103" s="1"/>
      <c r="B103" s="1"/>
      <c r="C103" s="1"/>
      <c r="D103" s="8" t="s">
        <v>63</v>
      </c>
      <c r="E103" s="1"/>
      <c r="F103" s="1"/>
      <c r="G103" s="1"/>
      <c r="H103" s="1"/>
      <c r="I103" s="1"/>
      <c r="J103" s="1"/>
      <c r="K103" s="2"/>
      <c r="L103" s="1"/>
      <c r="M103" s="1"/>
    </row>
    <row r="104" spans="1:13" ht="6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</row>
    <row r="105" spans="1:13" ht="14.25" customHeight="1" x14ac:dyDescent="0.15">
      <c r="A105" s="1" t="s">
        <v>64</v>
      </c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</row>
    <row r="106" spans="1:13" ht="7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</row>
    <row r="107" spans="1:13" ht="14.25" customHeight="1" x14ac:dyDescent="0.15">
      <c r="A107" s="11" t="s">
        <v>65</v>
      </c>
      <c r="B107" s="11"/>
      <c r="C107" s="1" t="s">
        <v>66</v>
      </c>
      <c r="D107" s="1"/>
      <c r="E107" s="1"/>
      <c r="F107" s="1"/>
      <c r="G107" s="1"/>
      <c r="H107" s="1"/>
      <c r="I107" s="1"/>
      <c r="J107" s="1"/>
      <c r="K107" s="2"/>
      <c r="L107" s="1"/>
      <c r="M107" s="1"/>
    </row>
    <row r="108" spans="1:13" ht="14.25" customHeight="1" x14ac:dyDescent="0.15">
      <c r="A108" s="1"/>
      <c r="B108" s="1"/>
      <c r="C108" s="1" t="s">
        <v>67</v>
      </c>
      <c r="D108" s="1"/>
      <c r="E108" s="1"/>
      <c r="F108" s="1"/>
      <c r="G108" s="1"/>
      <c r="H108" s="1"/>
      <c r="I108" s="1"/>
      <c r="J108" s="1"/>
      <c r="K108" s="2"/>
      <c r="L108" s="1"/>
      <c r="M108" s="1"/>
    </row>
    <row r="109" spans="1:13" ht="14.25" customHeight="1" x14ac:dyDescent="0.15">
      <c r="A109" s="1"/>
      <c r="B109" s="1"/>
      <c r="C109" s="1" t="s">
        <v>68</v>
      </c>
      <c r="D109" s="1"/>
      <c r="E109" s="1"/>
      <c r="F109" s="1"/>
      <c r="G109" s="1"/>
      <c r="H109" s="1"/>
      <c r="I109" s="1"/>
      <c r="J109" s="1"/>
      <c r="K109" s="2"/>
      <c r="L109" s="1"/>
      <c r="M109" s="1"/>
    </row>
    <row r="110" spans="1:13" ht="14.25" customHeight="1" x14ac:dyDescent="0.15">
      <c r="A110" s="11" t="s">
        <v>65</v>
      </c>
      <c r="B110" s="1"/>
      <c r="C110" s="1" t="s">
        <v>69</v>
      </c>
      <c r="D110" s="1"/>
      <c r="E110" s="1"/>
      <c r="F110" s="1"/>
      <c r="G110" s="1"/>
      <c r="H110" s="1"/>
      <c r="I110" s="1"/>
      <c r="J110" s="1"/>
      <c r="K110" s="2"/>
      <c r="L110" s="1"/>
      <c r="M110" s="1"/>
    </row>
    <row r="111" spans="1:13" ht="14.25" customHeight="1" x14ac:dyDescent="0.15">
      <c r="A111" s="11" t="s">
        <v>65</v>
      </c>
      <c r="B111" s="11"/>
      <c r="C111" s="1" t="s">
        <v>70</v>
      </c>
      <c r="D111" s="1"/>
      <c r="E111" s="1"/>
      <c r="F111" s="1"/>
      <c r="G111" s="1"/>
      <c r="H111" s="1"/>
      <c r="I111" s="1"/>
      <c r="J111" s="1"/>
      <c r="K111" s="2"/>
      <c r="L111" s="1"/>
      <c r="M111" s="1"/>
    </row>
    <row r="112" spans="1:13" ht="14.25" customHeight="1" x14ac:dyDescent="0.15">
      <c r="A112" s="1"/>
      <c r="B112" s="1"/>
      <c r="C112" s="1" t="s">
        <v>71</v>
      </c>
      <c r="D112" s="1"/>
      <c r="E112" s="1"/>
      <c r="F112" s="1"/>
      <c r="G112" s="1"/>
      <c r="H112" s="1"/>
      <c r="I112" s="1"/>
      <c r="J112" s="1"/>
      <c r="K112" s="2"/>
      <c r="L112" s="1"/>
      <c r="M112" s="1"/>
    </row>
    <row r="113" spans="1:13" ht="14.25" customHeight="1" x14ac:dyDescent="0.15">
      <c r="A113" s="1"/>
      <c r="B113" s="1"/>
      <c r="C113" s="1" t="s">
        <v>72</v>
      </c>
      <c r="D113" s="1"/>
      <c r="E113" s="1"/>
      <c r="F113" s="1"/>
      <c r="G113" s="1"/>
      <c r="H113" s="1"/>
      <c r="I113" s="1"/>
      <c r="J113" s="1"/>
      <c r="K113" s="2"/>
      <c r="L113" s="1"/>
      <c r="M113" s="1"/>
    </row>
    <row r="114" spans="1:13" ht="14.25" customHeight="1" x14ac:dyDescent="0.15">
      <c r="A114" s="11" t="s">
        <v>65</v>
      </c>
      <c r="B114" s="11"/>
      <c r="C114" s="1" t="s">
        <v>73</v>
      </c>
      <c r="D114" s="1"/>
      <c r="E114" s="1"/>
      <c r="F114" s="1"/>
      <c r="G114" s="1"/>
      <c r="H114" s="1"/>
      <c r="I114" s="1"/>
      <c r="J114" s="1"/>
      <c r="K114" s="2"/>
      <c r="L114" s="1"/>
      <c r="M114" s="1"/>
    </row>
    <row r="115" spans="1:13" ht="14.25" customHeight="1" x14ac:dyDescent="0.15">
      <c r="A115" s="1"/>
      <c r="B115" s="1"/>
      <c r="C115" s="1" t="s">
        <v>74</v>
      </c>
      <c r="D115" s="1"/>
      <c r="E115" s="1"/>
      <c r="F115" s="1"/>
      <c r="G115" s="1"/>
      <c r="H115" s="1"/>
      <c r="I115" s="1"/>
      <c r="J115" s="1"/>
      <c r="K115" s="2"/>
      <c r="L115" s="1"/>
      <c r="M115" s="1"/>
    </row>
    <row r="116" spans="1:13" ht="14.25" customHeight="1" x14ac:dyDescent="0.15">
      <c r="A116" s="11" t="s">
        <v>65</v>
      </c>
      <c r="B116" s="1"/>
      <c r="C116" s="1" t="s">
        <v>75</v>
      </c>
      <c r="D116" s="1"/>
      <c r="E116" s="1"/>
      <c r="F116" s="1"/>
      <c r="G116" s="1"/>
      <c r="H116" s="1"/>
      <c r="I116" s="1"/>
      <c r="J116" s="1"/>
      <c r="K116" s="2"/>
      <c r="L116" s="1"/>
      <c r="M116" s="1"/>
    </row>
    <row r="117" spans="1:13" ht="14.25" customHeight="1" x14ac:dyDescent="0.15">
      <c r="A117" s="11" t="s">
        <v>65</v>
      </c>
      <c r="B117" s="1"/>
      <c r="C117" s="1" t="s">
        <v>76</v>
      </c>
      <c r="D117" s="1"/>
      <c r="E117" s="1"/>
      <c r="F117" s="1"/>
      <c r="G117" s="1"/>
      <c r="H117" s="1"/>
      <c r="I117" s="1"/>
      <c r="J117" s="1"/>
      <c r="K117" s="2"/>
      <c r="L117" s="1"/>
      <c r="M117" s="1"/>
    </row>
    <row r="118" spans="1:13" ht="14.25" customHeight="1" x14ac:dyDescent="0.15">
      <c r="A118" s="1"/>
      <c r="B118" s="1"/>
      <c r="C118" s="1" t="s">
        <v>77</v>
      </c>
      <c r="D118" s="1"/>
      <c r="E118" s="1"/>
      <c r="F118" s="1"/>
      <c r="G118" s="1"/>
      <c r="H118" s="1"/>
      <c r="I118" s="1"/>
      <c r="J118" s="1"/>
      <c r="K118" s="2"/>
      <c r="L118" s="1"/>
      <c r="M118" s="1"/>
    </row>
    <row r="119" spans="1:13" ht="14.25" customHeight="1" x14ac:dyDescent="0.15">
      <c r="A119" s="11" t="s">
        <v>65</v>
      </c>
      <c r="B119" s="1"/>
      <c r="C119" s="1" t="s">
        <v>157</v>
      </c>
      <c r="D119" s="1"/>
      <c r="E119" s="1"/>
      <c r="F119" s="1"/>
      <c r="G119" s="1"/>
      <c r="H119" s="1"/>
      <c r="I119" s="1"/>
      <c r="J119" s="1"/>
      <c r="K119" s="2"/>
      <c r="L119" s="1"/>
      <c r="M119" s="1"/>
    </row>
    <row r="120" spans="1:13" ht="14.25" customHeight="1" x14ac:dyDescent="0.15">
      <c r="A120" s="11"/>
      <c r="B120" s="1"/>
      <c r="C120" s="1" t="s">
        <v>78</v>
      </c>
      <c r="D120" s="1"/>
      <c r="E120" s="1"/>
      <c r="F120" s="1"/>
      <c r="G120" s="1"/>
      <c r="H120" s="1"/>
      <c r="I120" s="1"/>
      <c r="J120" s="1"/>
      <c r="K120" s="2"/>
      <c r="L120" s="1"/>
      <c r="M120" s="1"/>
    </row>
    <row r="121" spans="1:13" ht="14.25" customHeight="1" x14ac:dyDescent="0.15">
      <c r="A121" s="11"/>
      <c r="B121" s="1"/>
      <c r="C121" s="1" t="s">
        <v>79</v>
      </c>
      <c r="D121" s="1"/>
      <c r="E121" s="1"/>
      <c r="F121" s="1"/>
      <c r="G121" s="1"/>
      <c r="H121" s="1"/>
      <c r="I121" s="1"/>
      <c r="J121" s="1"/>
      <c r="K121" s="2"/>
      <c r="L121" s="1"/>
      <c r="M121" s="1"/>
    </row>
    <row r="122" spans="1:13" ht="14.25" customHeight="1" x14ac:dyDescent="0.2">
      <c r="A122" s="11" t="s">
        <v>65</v>
      </c>
      <c r="B122" s="1"/>
      <c r="C122" s="67" t="s">
        <v>80</v>
      </c>
      <c r="D122" s="1"/>
      <c r="E122" s="1"/>
      <c r="F122" s="1"/>
      <c r="G122" s="1"/>
      <c r="H122" s="1"/>
      <c r="I122" s="1"/>
      <c r="J122" s="1"/>
      <c r="K122" s="2"/>
      <c r="L122" s="1"/>
      <c r="M122" s="1"/>
    </row>
    <row r="123" spans="1:13" ht="14.25" customHeight="1" x14ac:dyDescent="0.2">
      <c r="A123" s="11"/>
      <c r="B123" s="1"/>
      <c r="C123" s="67" t="s">
        <v>81</v>
      </c>
      <c r="D123" s="1"/>
      <c r="E123" s="1"/>
      <c r="F123" s="1"/>
      <c r="G123" s="1"/>
      <c r="H123" s="1"/>
      <c r="I123" s="1"/>
      <c r="J123" s="1"/>
      <c r="K123" s="2"/>
      <c r="L123" s="1"/>
      <c r="M123" s="1"/>
    </row>
    <row r="124" spans="1:13" ht="14.25" customHeight="1" x14ac:dyDescent="0.15">
      <c r="A124" s="11" t="s">
        <v>65</v>
      </c>
      <c r="B124" s="1"/>
      <c r="C124" s="52" t="s">
        <v>82</v>
      </c>
      <c r="D124" s="1"/>
      <c r="E124" s="1"/>
      <c r="F124" s="1"/>
      <c r="G124" s="1"/>
      <c r="H124" s="1"/>
      <c r="I124" s="1"/>
      <c r="J124" s="1"/>
      <c r="K124" s="2"/>
      <c r="L124" s="1"/>
      <c r="M124" s="1"/>
    </row>
    <row r="125" spans="1:13" ht="15" customHeight="1" x14ac:dyDescent="0.15">
      <c r="A125" s="11"/>
      <c r="B125" s="1"/>
      <c r="C125" s="52" t="s">
        <v>83</v>
      </c>
      <c r="D125" s="1"/>
      <c r="E125" s="1"/>
      <c r="F125" s="1"/>
      <c r="G125" s="1"/>
      <c r="H125" s="1"/>
      <c r="I125" s="1"/>
      <c r="J125" s="1"/>
      <c r="K125" s="2"/>
      <c r="L125" s="1"/>
      <c r="M125" s="1"/>
    </row>
    <row r="126" spans="1:13" ht="4.5" customHeight="1" x14ac:dyDescent="0.15">
      <c r="A126" s="11"/>
      <c r="B126" s="1"/>
      <c r="C126" s="2"/>
      <c r="D126" s="1"/>
      <c r="E126" s="1"/>
      <c r="F126" s="1"/>
      <c r="G126" s="1"/>
      <c r="H126" s="1"/>
      <c r="I126" s="1"/>
      <c r="J126" s="1"/>
      <c r="K126" s="2"/>
      <c r="L126" s="1"/>
      <c r="M126" s="1"/>
    </row>
    <row r="127" spans="1:13" ht="14.25" customHeight="1" x14ac:dyDescent="0.15">
      <c r="A127" s="1" t="s">
        <v>84</v>
      </c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</row>
    <row r="128" spans="1:13" ht="14.25" customHeight="1" x14ac:dyDescent="0.15">
      <c r="A128" s="1" t="s">
        <v>85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 customHeight="1" x14ac:dyDescent="0.15">
      <c r="A129" s="1" t="s">
        <v>86</v>
      </c>
      <c r="B129" s="1"/>
      <c r="C129" s="1"/>
      <c r="D129" s="1"/>
      <c r="E129" s="1"/>
      <c r="F129" s="1"/>
      <c r="G129" s="1"/>
      <c r="H129" s="1"/>
      <c r="I129" s="86"/>
      <c r="J129" s="86"/>
      <c r="K129" s="1" t="s">
        <v>87</v>
      </c>
      <c r="L129" s="1"/>
      <c r="M129" s="1"/>
    </row>
    <row r="130" spans="1:13" ht="14.25" customHeight="1" x14ac:dyDescent="0.15">
      <c r="A130" s="1" t="s">
        <v>88</v>
      </c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</row>
    <row r="131" spans="1:13" ht="14.25" customHeight="1" x14ac:dyDescent="0.15">
      <c r="A131" s="1" t="s">
        <v>89</v>
      </c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</row>
    <row r="132" spans="1:13" ht="14.25" customHeight="1" x14ac:dyDescent="0.15">
      <c r="A132" s="1" t="s">
        <v>90</v>
      </c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</row>
    <row r="133" spans="1:13" ht="12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</row>
    <row r="134" spans="1:13" ht="14.25" customHeight="1" x14ac:dyDescent="0.15">
      <c r="A134" s="1" t="s">
        <v>91</v>
      </c>
      <c r="B134" s="1"/>
      <c r="C134" s="1"/>
      <c r="D134" s="1"/>
      <c r="E134" s="1"/>
      <c r="F134" s="1"/>
      <c r="G134" s="74"/>
      <c r="H134" s="58"/>
      <c r="I134" s="56" t="s">
        <v>92</v>
      </c>
      <c r="J134" s="1" t="s">
        <v>93</v>
      </c>
      <c r="K134" s="29"/>
      <c r="L134" s="12"/>
      <c r="M134" s="1"/>
    </row>
    <row r="135" spans="1:13" ht="14.25" customHeight="1" x14ac:dyDescent="0.15">
      <c r="A135" s="1" t="s">
        <v>94</v>
      </c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</row>
    <row r="136" spans="1:13" ht="14.25" customHeight="1" x14ac:dyDescent="0.15">
      <c r="A136" s="14" t="s">
        <v>95</v>
      </c>
      <c r="B136" s="1"/>
      <c r="C136" s="1"/>
      <c r="D136" s="1"/>
      <c r="E136" s="12"/>
      <c r="F136" s="86"/>
      <c r="G136" s="86"/>
      <c r="H136" s="1" t="s">
        <v>96</v>
      </c>
      <c r="I136" s="1"/>
      <c r="J136" s="12"/>
      <c r="K136" s="49"/>
      <c r="L136" s="57"/>
      <c r="M136" s="1" t="s">
        <v>97</v>
      </c>
    </row>
    <row r="137" spans="1:13" ht="14.25" customHeight="1" x14ac:dyDescent="0.15">
      <c r="A137" s="1" t="s">
        <v>98</v>
      </c>
      <c r="B137" s="31"/>
      <c r="C137" s="12"/>
      <c r="D137" s="1"/>
      <c r="E137" s="1"/>
      <c r="F137" s="1"/>
      <c r="G137" s="1"/>
      <c r="H137" s="1"/>
      <c r="I137" s="1"/>
      <c r="J137" s="1"/>
      <c r="K137" s="2"/>
      <c r="L137" s="1"/>
      <c r="M137" s="1"/>
    </row>
    <row r="138" spans="1:13" ht="14.25" customHeight="1" x14ac:dyDescent="0.15">
      <c r="A138" s="2" t="s">
        <v>99</v>
      </c>
      <c r="B138" s="31"/>
      <c r="C138" s="12"/>
      <c r="D138" s="1"/>
      <c r="E138" s="1"/>
      <c r="F138" s="1"/>
      <c r="G138" s="1"/>
      <c r="H138" s="1"/>
      <c r="I138" s="1"/>
      <c r="J138" s="1"/>
      <c r="K138" s="2"/>
      <c r="L138" s="1"/>
      <c r="M138" s="1"/>
    </row>
    <row r="139" spans="1:13" ht="14.25" customHeight="1" x14ac:dyDescent="0.15">
      <c r="A139" s="1" t="s">
        <v>100</v>
      </c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</row>
    <row r="140" spans="1:13" ht="14.25" customHeight="1" x14ac:dyDescent="0.15">
      <c r="A140" s="1" t="s">
        <v>101</v>
      </c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</row>
    <row r="141" spans="1:13" ht="14.2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</row>
    <row r="142" spans="1:13" ht="14.25" customHeight="1" x14ac:dyDescent="0.15">
      <c r="A142" s="2" t="s">
        <v>158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</row>
    <row r="143" spans="1:13" s="5" customFormat="1" ht="12" customHeight="1" x14ac:dyDescent="0.1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4.25" customHeight="1" x14ac:dyDescent="0.15">
      <c r="A144" s="32"/>
      <c r="B144" s="32"/>
      <c r="C144" s="32"/>
      <c r="D144" s="8" t="s">
        <v>102</v>
      </c>
      <c r="E144" s="32"/>
      <c r="F144" s="32"/>
      <c r="G144" s="32"/>
      <c r="H144" s="32"/>
      <c r="I144" s="32"/>
      <c r="J144" s="32"/>
      <c r="K144" s="46"/>
      <c r="L144" s="32"/>
      <c r="M144" s="32"/>
    </row>
    <row r="145" spans="1:13" ht="6" customHeight="1" x14ac:dyDescent="0.1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46"/>
      <c r="L145" s="32"/>
      <c r="M145" s="32"/>
    </row>
    <row r="146" spans="1:13" ht="12" customHeight="1" x14ac:dyDescent="0.15">
      <c r="A146" s="32" t="s">
        <v>103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46"/>
      <c r="L146" s="32"/>
      <c r="M146" s="32"/>
    </row>
    <row r="147" spans="1:13" ht="12" customHeight="1" x14ac:dyDescent="0.15">
      <c r="A147" s="32" t="s">
        <v>104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46"/>
      <c r="L147" s="32"/>
      <c r="M147" s="32"/>
    </row>
    <row r="148" spans="1:13" ht="12" customHeight="1" x14ac:dyDescent="0.1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46"/>
      <c r="L148" s="32"/>
      <c r="M148" s="32"/>
    </row>
    <row r="149" spans="1:13" ht="14.25" customHeight="1" x14ac:dyDescent="0.15">
      <c r="A149" s="32" t="s">
        <v>105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46"/>
      <c r="L149" s="32"/>
      <c r="M149" s="32"/>
    </row>
    <row r="150" spans="1:13" ht="14.25" customHeight="1" x14ac:dyDescent="0.15">
      <c r="A150" s="32" t="s">
        <v>106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46"/>
      <c r="L150" s="32"/>
      <c r="M150" s="32"/>
    </row>
    <row r="151" spans="1:13" ht="14.25" customHeight="1" x14ac:dyDescent="0.15">
      <c r="A151" s="32" t="s">
        <v>107</v>
      </c>
      <c r="B151" s="32"/>
      <c r="C151" s="32"/>
      <c r="D151" s="32"/>
      <c r="E151" s="32"/>
      <c r="F151" s="32"/>
      <c r="G151" s="32"/>
      <c r="H151" s="32"/>
      <c r="I151" s="32"/>
      <c r="J151" s="32"/>
      <c r="K151" s="46"/>
      <c r="L151" s="32"/>
      <c r="M151" s="32"/>
    </row>
    <row r="152" spans="1:13" ht="14.25" customHeight="1" x14ac:dyDescent="0.15">
      <c r="A152" s="32" t="s">
        <v>108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46"/>
      <c r="L152" s="32"/>
      <c r="M152" s="32"/>
    </row>
    <row r="153" spans="1:13" ht="12" customHeight="1" x14ac:dyDescent="0.1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46"/>
      <c r="L153" s="32"/>
      <c r="M153" s="32"/>
    </row>
    <row r="154" spans="1:13" ht="14.25" customHeight="1" x14ac:dyDescent="0.15">
      <c r="A154" s="1" t="s">
        <v>109</v>
      </c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32"/>
      <c r="M154" s="32"/>
    </row>
    <row r="155" spans="1:13" ht="14.25" customHeight="1" x14ac:dyDescent="0.15">
      <c r="A155" s="1" t="s">
        <v>159</v>
      </c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32"/>
      <c r="M155" s="32"/>
    </row>
    <row r="156" spans="1:13" ht="12" customHeight="1" x14ac:dyDescent="0.15">
      <c r="A156" s="32" t="s">
        <v>160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46"/>
      <c r="L156" s="32"/>
      <c r="M156" s="32"/>
    </row>
    <row r="157" spans="1:13" ht="12" customHeight="1" x14ac:dyDescent="0.1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46"/>
      <c r="L157" s="32"/>
      <c r="M157" s="32"/>
    </row>
    <row r="158" spans="1:13" ht="14.25" customHeight="1" x14ac:dyDescent="0.15">
      <c r="A158" s="32"/>
      <c r="B158" s="32"/>
      <c r="C158" s="32"/>
      <c r="D158" s="8" t="s">
        <v>110</v>
      </c>
      <c r="E158" s="32"/>
      <c r="F158" s="32"/>
      <c r="G158" s="32"/>
      <c r="H158" s="32"/>
      <c r="I158" s="32"/>
      <c r="J158" s="32"/>
      <c r="K158" s="46"/>
      <c r="L158" s="32"/>
      <c r="M158" s="32"/>
    </row>
    <row r="159" spans="1:13" ht="6" customHeight="1" x14ac:dyDescent="0.1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46"/>
      <c r="L159" s="32"/>
      <c r="M159" s="32"/>
    </row>
    <row r="160" spans="1:13" ht="14.25" customHeight="1" x14ac:dyDescent="0.15">
      <c r="A160" s="32" t="s">
        <v>111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46"/>
      <c r="L160" s="32"/>
      <c r="M160" s="32"/>
    </row>
    <row r="161" spans="1:13" ht="14.25" customHeight="1" x14ac:dyDescent="0.15">
      <c r="A161" s="32" t="s">
        <v>112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46"/>
      <c r="L161" s="32"/>
      <c r="M161" s="32"/>
    </row>
    <row r="162" spans="1:13" ht="14.25" customHeight="1" x14ac:dyDescent="0.15">
      <c r="A162" s="32" t="s">
        <v>113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46"/>
      <c r="L162" s="32"/>
      <c r="M162" s="32"/>
    </row>
    <row r="163" spans="1:13" ht="12" customHeight="1" x14ac:dyDescent="0.1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46"/>
      <c r="L163" s="32"/>
      <c r="M163" s="32"/>
    </row>
    <row r="164" spans="1:13" ht="14.25" customHeight="1" x14ac:dyDescent="0.15">
      <c r="A164" s="53" t="s">
        <v>114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46"/>
      <c r="L164" s="32"/>
      <c r="M164" s="32"/>
    </row>
    <row r="165" spans="1:13" ht="14.25" customHeight="1" x14ac:dyDescent="0.15">
      <c r="A165" s="53" t="s">
        <v>115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46"/>
      <c r="L165" s="32"/>
      <c r="M165" s="32"/>
    </row>
    <row r="166" spans="1:13" ht="14.25" customHeight="1" x14ac:dyDescent="0.15">
      <c r="A166" s="32" t="s">
        <v>116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46"/>
      <c r="L166" s="32"/>
      <c r="M166" s="32"/>
    </row>
    <row r="167" spans="1:13" ht="14.25" customHeight="1" x14ac:dyDescent="0.1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46"/>
      <c r="L167" s="32"/>
      <c r="M167" s="32"/>
    </row>
    <row r="168" spans="1:13" ht="17" customHeight="1" x14ac:dyDescent="0.15">
      <c r="A168" s="32"/>
      <c r="B168" s="32"/>
      <c r="C168" s="32"/>
      <c r="D168" s="8" t="s">
        <v>117</v>
      </c>
      <c r="E168" s="32"/>
      <c r="F168" s="32"/>
      <c r="G168" s="32"/>
      <c r="H168" s="32"/>
      <c r="I168" s="32"/>
      <c r="J168" s="32"/>
      <c r="K168" s="46"/>
      <c r="L168" s="32"/>
      <c r="M168" s="32"/>
    </row>
    <row r="169" spans="1:13" ht="15" customHeight="1" x14ac:dyDescent="0.15">
      <c r="A169" s="68"/>
      <c r="B169" s="32"/>
      <c r="C169" s="32"/>
      <c r="D169" s="32"/>
      <c r="E169" s="32"/>
      <c r="F169" s="32"/>
      <c r="G169" s="32"/>
      <c r="H169" s="32"/>
      <c r="I169" s="32"/>
      <c r="J169" s="32"/>
      <c r="K169" s="46"/>
      <c r="L169" s="32"/>
      <c r="M169" s="32"/>
    </row>
    <row r="170" spans="1:13" ht="14.25" customHeight="1" x14ac:dyDescent="0.15">
      <c r="A170" s="70" t="s">
        <v>118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46"/>
      <c r="L170" s="32"/>
      <c r="M170" s="32"/>
    </row>
    <row r="171" spans="1:13" ht="14.25" customHeight="1" x14ac:dyDescent="0.2">
      <c r="A171" s="67" t="s">
        <v>119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46"/>
      <c r="L171" s="32"/>
      <c r="M171" s="32"/>
    </row>
    <row r="172" spans="1:13" ht="14.25" customHeight="1" x14ac:dyDescent="0.15">
      <c r="A172" s="69" t="s">
        <v>120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46"/>
      <c r="L172" s="32"/>
      <c r="M172" s="32"/>
    </row>
    <row r="173" spans="1:13" ht="14.25" customHeight="1" x14ac:dyDescent="0.15">
      <c r="A173" s="69" t="s">
        <v>121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46"/>
      <c r="L173" s="32"/>
      <c r="M173" s="32"/>
    </row>
    <row r="174" spans="1:13" ht="14.25" customHeight="1" x14ac:dyDescent="0.1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46"/>
      <c r="L174" s="32"/>
      <c r="M174" s="32"/>
    </row>
    <row r="175" spans="1:13" ht="14.25" customHeight="1" x14ac:dyDescent="0.2">
      <c r="A175" s="67" t="s">
        <v>122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46"/>
      <c r="L175" s="32"/>
      <c r="M175" s="32"/>
    </row>
    <row r="176" spans="1:13" ht="14.25" customHeight="1" x14ac:dyDescent="0.2">
      <c r="A176" s="67" t="s">
        <v>123</v>
      </c>
      <c r="B176" s="32"/>
      <c r="C176" s="32"/>
      <c r="D176" s="32"/>
      <c r="E176" s="32"/>
      <c r="F176" s="32"/>
      <c r="G176" s="32"/>
      <c r="H176" s="32"/>
      <c r="I176" s="32"/>
      <c r="J176" s="32"/>
      <c r="K176" s="46"/>
      <c r="L176" s="32"/>
      <c r="M176" s="32"/>
    </row>
    <row r="177" spans="1:32" ht="14.25" customHeight="1" x14ac:dyDescent="0.2">
      <c r="A177" s="67" t="s">
        <v>124</v>
      </c>
      <c r="B177" s="32"/>
      <c r="C177" s="32"/>
      <c r="D177" s="32"/>
      <c r="E177" s="32"/>
      <c r="F177" s="32"/>
      <c r="G177" s="32"/>
      <c r="H177" s="32"/>
      <c r="I177" s="32"/>
      <c r="J177" s="32"/>
      <c r="K177" s="46"/>
      <c r="L177" s="32"/>
      <c r="M177" s="32"/>
    </row>
    <row r="178" spans="1:32" ht="14.25" customHeight="1" x14ac:dyDescent="0.2">
      <c r="A178" s="67" t="s">
        <v>125</v>
      </c>
      <c r="B178" s="32"/>
      <c r="C178" s="32"/>
      <c r="D178" s="32"/>
      <c r="E178" s="32"/>
      <c r="F178" s="32"/>
      <c r="G178" s="32"/>
      <c r="H178" s="32"/>
      <c r="I178" s="32"/>
      <c r="J178" s="32"/>
      <c r="K178" s="46"/>
      <c r="L178" s="32"/>
      <c r="M178" s="32"/>
    </row>
    <row r="179" spans="1:32" ht="14.25" customHeight="1" x14ac:dyDescent="0.2">
      <c r="A179" s="67" t="s">
        <v>126</v>
      </c>
      <c r="B179" s="32"/>
      <c r="C179" s="32"/>
      <c r="D179" s="32"/>
      <c r="E179" s="32"/>
      <c r="F179" s="32"/>
      <c r="G179" s="32"/>
      <c r="H179" s="32"/>
      <c r="I179" s="32"/>
      <c r="J179" s="32"/>
      <c r="K179" s="46"/>
      <c r="L179" s="32"/>
      <c r="M179" s="32"/>
    </row>
    <row r="180" spans="1:32" ht="12" customHeight="1" x14ac:dyDescent="0.1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46"/>
      <c r="L180" s="32"/>
      <c r="M180" s="32"/>
    </row>
    <row r="181" spans="1:32" ht="14.25" customHeight="1" x14ac:dyDescent="0.2">
      <c r="A181" s="75" t="s">
        <v>127</v>
      </c>
      <c r="B181" s="1"/>
      <c r="C181" s="1"/>
      <c r="D181" s="1"/>
      <c r="E181" s="1"/>
      <c r="F181" s="1"/>
      <c r="G181" s="1"/>
      <c r="H181" s="1"/>
      <c r="I181" s="26"/>
      <c r="J181" s="26"/>
      <c r="K181" s="73"/>
      <c r="L181" s="32"/>
      <c r="M181" s="32"/>
    </row>
    <row r="182" spans="1:32" ht="14.25" customHeight="1" x14ac:dyDescent="0.2">
      <c r="A182" s="75" t="s">
        <v>128</v>
      </c>
      <c r="B182" s="1"/>
      <c r="C182" s="1"/>
      <c r="D182" s="1"/>
      <c r="E182" s="1"/>
      <c r="F182" s="1"/>
      <c r="G182" s="1"/>
      <c r="H182" s="1"/>
      <c r="I182" s="26"/>
      <c r="J182" s="26"/>
      <c r="K182" s="73"/>
      <c r="L182" s="32"/>
      <c r="M182" s="32"/>
    </row>
    <row r="183" spans="1:32" ht="14.25" customHeight="1" x14ac:dyDescent="0.15">
      <c r="A183" s="76" t="s">
        <v>129</v>
      </c>
      <c r="B183" s="1"/>
      <c r="C183" s="1"/>
      <c r="D183" s="1"/>
      <c r="E183" s="1"/>
      <c r="F183" s="1"/>
      <c r="G183" s="1"/>
      <c r="H183" s="1"/>
      <c r="I183" s="26"/>
      <c r="J183" s="26"/>
      <c r="K183" s="73"/>
      <c r="L183" s="32"/>
      <c r="M183" s="32"/>
    </row>
    <row r="184" spans="1:32" ht="14.25" customHeight="1" x14ac:dyDescent="0.15">
      <c r="A184" s="69"/>
      <c r="B184" s="32"/>
      <c r="C184" s="32"/>
      <c r="D184" s="32"/>
      <c r="E184" s="32"/>
      <c r="F184" s="32"/>
      <c r="G184" s="32"/>
      <c r="H184" s="32"/>
      <c r="I184" s="32"/>
      <c r="J184" s="32"/>
      <c r="K184" s="46"/>
      <c r="L184" s="32"/>
      <c r="M184" s="32"/>
    </row>
    <row r="185" spans="1:32" ht="14.25" customHeight="1" x14ac:dyDescent="0.15">
      <c r="A185" s="69" t="s">
        <v>130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46"/>
      <c r="L185" s="32"/>
      <c r="M185" s="32"/>
    </row>
    <row r="186" spans="1:32" ht="14.25" customHeight="1" x14ac:dyDescent="0.15">
      <c r="A186" s="69" t="s">
        <v>131</v>
      </c>
      <c r="B186" s="32"/>
      <c r="C186" s="32"/>
      <c r="D186" s="32"/>
      <c r="E186" s="32"/>
      <c r="F186" s="32"/>
      <c r="G186" s="32"/>
      <c r="H186" s="32"/>
      <c r="I186" s="32"/>
      <c r="J186" s="32"/>
      <c r="K186" s="46"/>
      <c r="L186" s="32"/>
      <c r="M186" s="32"/>
    </row>
    <row r="187" spans="1:32" ht="14.25" customHeight="1" x14ac:dyDescent="0.1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46"/>
      <c r="L187" s="32"/>
      <c r="M187" s="32"/>
    </row>
    <row r="188" spans="1:32" ht="12" customHeight="1" x14ac:dyDescent="0.2">
      <c r="A188" s="67" t="s">
        <v>152</v>
      </c>
      <c r="B188" s="32"/>
      <c r="C188" s="32"/>
      <c r="D188" s="32"/>
      <c r="E188" s="32"/>
      <c r="F188" s="32"/>
      <c r="G188" s="32"/>
      <c r="H188" s="32"/>
      <c r="I188" s="32"/>
      <c r="J188" s="32"/>
      <c r="K188" s="46"/>
      <c r="L188" s="32"/>
      <c r="M188" s="32"/>
    </row>
    <row r="189" spans="1:32" ht="12" customHeight="1" x14ac:dyDescent="0.2">
      <c r="A189" s="67" t="s">
        <v>132</v>
      </c>
      <c r="B189" s="32"/>
      <c r="C189" s="32"/>
      <c r="D189" s="32"/>
      <c r="E189" s="32"/>
      <c r="F189" s="32"/>
      <c r="G189" s="32"/>
      <c r="H189" s="32"/>
      <c r="I189" s="32"/>
      <c r="J189" s="32"/>
      <c r="K189" s="46"/>
      <c r="L189" s="32"/>
      <c r="M189" s="32"/>
    </row>
    <row r="190" spans="1:32" ht="12" customHeight="1" x14ac:dyDescent="0.15">
      <c r="A190" s="69" t="s">
        <v>133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46"/>
      <c r="L190" s="32"/>
      <c r="M190" s="32"/>
    </row>
    <row r="191" spans="1:32" ht="12" customHeight="1" x14ac:dyDescent="0.1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46"/>
      <c r="L191" s="32"/>
      <c r="M191" s="32"/>
    </row>
    <row r="192" spans="1:32" ht="14.25" customHeight="1" x14ac:dyDescent="0.2">
      <c r="A192" s="67" t="s">
        <v>161</v>
      </c>
      <c r="B192" s="32"/>
      <c r="C192" s="32"/>
      <c r="D192" s="32"/>
      <c r="E192" s="32"/>
      <c r="F192" s="32"/>
      <c r="G192" s="32"/>
      <c r="H192" s="32"/>
      <c r="I192" s="32"/>
      <c r="J192" s="32"/>
      <c r="K192" s="46"/>
      <c r="L192" s="32"/>
      <c r="M192" s="32"/>
      <c r="AF192" s="3" t="s">
        <v>134</v>
      </c>
    </row>
    <row r="193" spans="1:13" ht="14.25" customHeight="1" x14ac:dyDescent="0.2">
      <c r="A193" s="67" t="s">
        <v>162</v>
      </c>
      <c r="B193" s="32"/>
      <c r="C193" s="32"/>
      <c r="D193" s="32"/>
      <c r="E193" s="32"/>
      <c r="F193" s="32"/>
      <c r="G193" s="32"/>
      <c r="H193" s="32"/>
      <c r="I193" s="32"/>
      <c r="J193" s="32"/>
      <c r="K193" s="46"/>
      <c r="L193" s="32"/>
      <c r="M193" s="32"/>
    </row>
    <row r="194" spans="1:13" ht="14.25" customHeight="1" x14ac:dyDescent="0.2">
      <c r="A194" s="67" t="s">
        <v>163</v>
      </c>
      <c r="B194" s="32"/>
      <c r="C194" s="32"/>
      <c r="D194" s="32"/>
      <c r="E194" s="32"/>
      <c r="F194" s="32"/>
      <c r="G194" s="32"/>
      <c r="H194" s="32"/>
      <c r="I194" s="32"/>
      <c r="J194" s="32"/>
      <c r="K194" s="46"/>
      <c r="L194" s="32"/>
      <c r="M194" s="32"/>
    </row>
    <row r="195" spans="1:13" ht="14.25" customHeight="1" x14ac:dyDescent="0.2">
      <c r="A195" s="67" t="s">
        <v>164</v>
      </c>
      <c r="B195" s="32"/>
      <c r="C195" s="32"/>
      <c r="D195" s="32"/>
      <c r="E195" s="32"/>
      <c r="F195" s="32"/>
      <c r="G195" s="32"/>
      <c r="H195" s="32"/>
      <c r="I195" s="32"/>
      <c r="J195" s="32"/>
      <c r="K195" s="46"/>
      <c r="L195" s="32"/>
      <c r="M195" s="32"/>
    </row>
    <row r="196" spans="1:13" ht="14.25" customHeight="1" x14ac:dyDescent="0.2">
      <c r="A196" s="67" t="s">
        <v>135</v>
      </c>
      <c r="B196" s="32"/>
      <c r="C196" s="32"/>
      <c r="D196" s="32"/>
      <c r="E196" s="32"/>
      <c r="F196" s="32"/>
      <c r="G196" s="32"/>
      <c r="H196" s="32"/>
      <c r="I196" s="32"/>
      <c r="J196" s="32"/>
      <c r="K196" s="46"/>
      <c r="L196" s="32"/>
      <c r="M196" s="32"/>
    </row>
    <row r="197" spans="1:13" ht="14.25" customHeight="1" x14ac:dyDescent="0.15">
      <c r="A197" s="69" t="s">
        <v>136</v>
      </c>
      <c r="B197" s="32"/>
      <c r="C197" s="32"/>
      <c r="D197" s="32"/>
      <c r="E197" s="32"/>
      <c r="F197" s="32"/>
      <c r="G197" s="32"/>
      <c r="H197" s="32"/>
      <c r="I197" s="32"/>
      <c r="J197" s="32"/>
      <c r="K197" s="46"/>
      <c r="L197" s="32"/>
      <c r="M197" s="32"/>
    </row>
    <row r="198" spans="1:13" ht="14.25" customHeight="1" x14ac:dyDescent="0.2">
      <c r="A198" s="75" t="s">
        <v>171</v>
      </c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32"/>
    </row>
    <row r="199" spans="1:13" ht="14.25" customHeight="1" x14ac:dyDescent="0.2">
      <c r="A199" s="75" t="s">
        <v>172</v>
      </c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32"/>
    </row>
    <row r="200" spans="1:13" ht="14.25" customHeight="1" x14ac:dyDescent="0.2">
      <c r="A200" s="75" t="s">
        <v>176</v>
      </c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32"/>
    </row>
    <row r="201" spans="1:13" ht="14.25" customHeight="1" x14ac:dyDescent="0.15">
      <c r="A201" s="71"/>
      <c r="B201" s="32"/>
      <c r="C201" s="32"/>
      <c r="D201" s="32"/>
      <c r="E201" s="32"/>
      <c r="F201" s="32"/>
      <c r="G201" s="32"/>
      <c r="H201" s="32"/>
      <c r="I201" s="32"/>
      <c r="J201" s="32"/>
      <c r="K201" s="46"/>
      <c r="L201" s="32"/>
      <c r="M201" s="32"/>
    </row>
    <row r="202" spans="1:13" ht="14.25" customHeight="1" x14ac:dyDescent="0.15">
      <c r="B202" s="46"/>
      <c r="C202" s="32"/>
      <c r="D202" s="8" t="s">
        <v>137</v>
      </c>
      <c r="E202" s="32"/>
      <c r="F202" s="32"/>
      <c r="G202" s="32"/>
      <c r="H202" s="32"/>
      <c r="I202" s="32"/>
      <c r="J202" s="32"/>
      <c r="K202" s="46"/>
      <c r="L202" s="32"/>
      <c r="M202" s="32"/>
    </row>
    <row r="203" spans="1:13" ht="12" customHeight="1" x14ac:dyDescent="0.15">
      <c r="A203" s="54"/>
      <c r="B203" s="32"/>
      <c r="C203" s="32"/>
      <c r="D203" s="8" t="s">
        <v>173</v>
      </c>
      <c r="F203" s="32"/>
      <c r="G203" s="32"/>
      <c r="H203" s="32"/>
      <c r="I203" s="32"/>
      <c r="J203" s="32"/>
      <c r="K203" s="46"/>
      <c r="L203" s="32"/>
      <c r="M203" s="32"/>
    </row>
    <row r="204" spans="1:13" ht="12" customHeight="1" x14ac:dyDescent="0.15">
      <c r="A204" s="54"/>
      <c r="B204" s="32"/>
      <c r="C204" s="32"/>
      <c r="D204" s="8" t="s">
        <v>175</v>
      </c>
      <c r="F204" s="1"/>
      <c r="G204" s="1"/>
      <c r="H204" s="1"/>
      <c r="I204" s="1"/>
      <c r="J204" s="1"/>
      <c r="K204" s="2"/>
      <c r="L204" s="1"/>
      <c r="M204" s="32"/>
    </row>
    <row r="205" spans="1:13" ht="12" customHeight="1" x14ac:dyDescent="0.15">
      <c r="A205" s="54"/>
      <c r="B205" s="32"/>
      <c r="C205" s="32"/>
      <c r="D205" s="8" t="s">
        <v>174</v>
      </c>
      <c r="F205" s="1"/>
      <c r="G205" s="1"/>
      <c r="H205" s="1"/>
      <c r="I205" s="1"/>
      <c r="J205" s="1"/>
      <c r="K205" s="2"/>
      <c r="L205" s="1"/>
      <c r="M205" s="32"/>
    </row>
    <row r="206" spans="1:13" ht="14.25" customHeight="1" x14ac:dyDescent="0.15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39"/>
    </row>
    <row r="207" spans="1:13" ht="14" customHeight="1" x14ac:dyDescent="0.15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40"/>
    </row>
    <row r="208" spans="1:13" ht="14.25" customHeight="1" x14ac:dyDescent="0.15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40"/>
    </row>
    <row r="209" spans="1:13" ht="14.25" customHeight="1" x14ac:dyDescent="0.15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40"/>
    </row>
    <row r="210" spans="1:13" ht="14.25" customHeight="1" x14ac:dyDescent="0.15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40"/>
    </row>
    <row r="211" spans="1:13" ht="14.25" customHeight="1" x14ac:dyDescent="0.15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40"/>
    </row>
    <row r="212" spans="1:13" ht="14.25" customHeight="1" x14ac:dyDescent="0.15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40"/>
    </row>
    <row r="213" spans="1:13" ht="14" customHeight="1" x14ac:dyDescent="0.15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40"/>
    </row>
    <row r="214" spans="1:13" ht="14" customHeight="1" x14ac:dyDescent="0.15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40"/>
    </row>
    <row r="215" spans="1:13" ht="14.25" customHeight="1" x14ac:dyDescent="0.1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40"/>
    </row>
    <row r="216" spans="1:13" ht="14.25" customHeight="1" x14ac:dyDescent="0.15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40"/>
    </row>
    <row r="217" spans="1:13" ht="14.25" customHeight="1" x14ac:dyDescent="0.15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40"/>
    </row>
    <row r="218" spans="1:13" ht="14.25" customHeight="1" x14ac:dyDescent="0.15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40"/>
    </row>
    <row r="219" spans="1:13" ht="14.25" customHeight="1" x14ac:dyDescent="0.15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40"/>
    </row>
    <row r="220" spans="1:13" ht="14.25" customHeight="1" x14ac:dyDescent="0.15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40"/>
    </row>
    <row r="221" spans="1:13" ht="14.25" customHeight="1" x14ac:dyDescent="0.15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40"/>
    </row>
    <row r="222" spans="1:13" ht="14.25" customHeight="1" x14ac:dyDescent="0.15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40"/>
    </row>
    <row r="223" spans="1:13" ht="14.25" customHeight="1" x14ac:dyDescent="0.15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40"/>
    </row>
    <row r="224" spans="1:13" ht="14" customHeight="1" x14ac:dyDescent="0.15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40"/>
    </row>
    <row r="225" spans="1:20" ht="14.25" customHeight="1" x14ac:dyDescent="0.1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40"/>
    </row>
    <row r="226" spans="1:20" ht="14.25" customHeight="1" x14ac:dyDescent="0.1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40"/>
    </row>
    <row r="227" spans="1:20" ht="14.25" customHeight="1" x14ac:dyDescent="0.15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40"/>
    </row>
    <row r="228" spans="1:20" ht="14.25" customHeight="1" x14ac:dyDescent="0.15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40"/>
    </row>
    <row r="229" spans="1:20" ht="14.25" customHeight="1" x14ac:dyDescent="0.15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40"/>
    </row>
    <row r="230" spans="1:20" ht="14.25" customHeight="1" x14ac:dyDescent="0.15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40"/>
    </row>
    <row r="231" spans="1:20" ht="14.25" customHeight="1" x14ac:dyDescent="0.15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40"/>
    </row>
    <row r="232" spans="1:20" ht="14.25" customHeight="1" x14ac:dyDescent="0.15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40"/>
      <c r="T232" s="51"/>
    </row>
    <row r="233" spans="1:20" ht="14.25" customHeight="1" x14ac:dyDescent="0.15">
      <c r="B233" s="2"/>
      <c r="C233" s="1"/>
      <c r="D233" s="8" t="s">
        <v>165</v>
      </c>
      <c r="E233" s="1"/>
      <c r="F233" s="1"/>
      <c r="G233" s="1"/>
      <c r="H233" s="1"/>
      <c r="I233" s="1"/>
      <c r="J233" s="1"/>
      <c r="K233" s="2"/>
      <c r="L233" s="1"/>
      <c r="M233" s="1"/>
    </row>
    <row r="234" spans="1:20" ht="14.25" customHeight="1" x14ac:dyDescent="0.15">
      <c r="B234" s="2"/>
      <c r="C234" s="1"/>
      <c r="D234" s="8"/>
      <c r="E234" s="1"/>
      <c r="F234" s="1"/>
      <c r="G234" s="1"/>
      <c r="H234" s="1"/>
      <c r="I234" s="1"/>
      <c r="J234" s="1"/>
      <c r="K234" s="2"/>
      <c r="L234" s="1"/>
      <c r="M234" s="1"/>
    </row>
    <row r="235" spans="1:20" ht="12" customHeight="1" x14ac:dyDescent="0.15">
      <c r="A235" s="78" t="s">
        <v>166</v>
      </c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1"/>
    </row>
    <row r="236" spans="1:20" ht="14.25" customHeight="1" x14ac:dyDescent="0.15">
      <c r="A236" s="1" t="s">
        <v>167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40"/>
    </row>
    <row r="237" spans="1:20" ht="14.25" customHeight="1" x14ac:dyDescent="0.15">
      <c r="A237" s="66" t="s">
        <v>168</v>
      </c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5"/>
    </row>
    <row r="238" spans="1:20" ht="14.25" customHeight="1" x14ac:dyDescent="0.15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5"/>
    </row>
    <row r="239" spans="1:20" ht="14.25" customHeight="1" x14ac:dyDescent="0.15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5"/>
    </row>
    <row r="240" spans="1:20" ht="14.25" customHeight="1" x14ac:dyDescent="0.15">
      <c r="A240" s="66"/>
      <c r="B240" s="66"/>
      <c r="C240" s="66"/>
      <c r="D240" s="72" t="s">
        <v>138</v>
      </c>
      <c r="E240" s="66"/>
      <c r="F240" s="66"/>
      <c r="G240" s="66"/>
      <c r="H240" s="66"/>
      <c r="I240" s="66"/>
      <c r="J240" s="66"/>
      <c r="K240" s="66"/>
      <c r="L240" s="66"/>
      <c r="M240" s="65"/>
    </row>
    <row r="241" spans="1:13" ht="14.25" customHeight="1" x14ac:dyDescent="0.15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5"/>
    </row>
    <row r="242" spans="1:13" ht="14.25" customHeight="1" x14ac:dyDescent="0.15">
      <c r="A242" s="66" t="s">
        <v>139</v>
      </c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5"/>
    </row>
    <row r="243" spans="1:13" ht="14.25" customHeight="1" x14ac:dyDescent="0.15">
      <c r="A243" s="66" t="s">
        <v>140</v>
      </c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5"/>
    </row>
    <row r="244" spans="1:13" ht="14.25" customHeight="1" x14ac:dyDescent="0.15">
      <c r="A244" s="66" t="s">
        <v>141</v>
      </c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5"/>
    </row>
    <row r="245" spans="1:13" ht="14.25" customHeight="1" x14ac:dyDescent="0.15">
      <c r="A245" s="66" t="s">
        <v>142</v>
      </c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5"/>
    </row>
    <row r="246" spans="1:13" ht="14.25" customHeight="1" x14ac:dyDescent="0.15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5"/>
    </row>
    <row r="247" spans="1:13" ht="14.25" customHeight="1" x14ac:dyDescent="0.15">
      <c r="A247" s="33" t="s">
        <v>143</v>
      </c>
      <c r="B247" s="33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</row>
    <row r="248" spans="1:13" ht="14.25" customHeight="1" x14ac:dyDescent="0.15">
      <c r="A248" s="33" t="s">
        <v>144</v>
      </c>
      <c r="B248" s="33"/>
      <c r="C248" s="1"/>
      <c r="D248" s="1"/>
      <c r="E248" s="12"/>
      <c r="F248" s="12"/>
      <c r="G248" s="86"/>
      <c r="H248" s="86"/>
      <c r="I248" s="86"/>
      <c r="J248" s="86"/>
      <c r="K248" s="12"/>
      <c r="L248" s="1"/>
      <c r="M248" s="34"/>
    </row>
    <row r="249" spans="1:13" ht="14.25" customHeight="1" x14ac:dyDescent="0.15">
      <c r="A249" s="35" t="s">
        <v>145</v>
      </c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</row>
    <row r="250" spans="1:13" ht="14.2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</row>
    <row r="251" spans="1:13" ht="14.25" customHeight="1" x14ac:dyDescent="0.15">
      <c r="A251" s="12"/>
      <c r="B251" s="32"/>
      <c r="C251" s="36" t="s">
        <v>3</v>
      </c>
      <c r="D251" s="86"/>
      <c r="E251" s="86"/>
      <c r="F251" s="86"/>
      <c r="G251" s="86"/>
      <c r="H251" s="12"/>
      <c r="I251" s="36" t="s">
        <v>3</v>
      </c>
      <c r="J251" s="79"/>
      <c r="K251" s="79"/>
      <c r="L251" s="79"/>
      <c r="M251" s="39"/>
    </row>
    <row r="252" spans="1:13" ht="14.25" customHeight="1" x14ac:dyDescent="0.15">
      <c r="A252" s="12"/>
      <c r="B252" s="32"/>
      <c r="C252" s="36"/>
      <c r="D252" s="77"/>
      <c r="E252" s="77"/>
      <c r="F252" s="77"/>
      <c r="G252" s="77"/>
      <c r="H252" s="12"/>
      <c r="I252" s="36"/>
      <c r="J252" s="64"/>
      <c r="K252" s="64"/>
      <c r="L252" s="64"/>
      <c r="M252" s="65"/>
    </row>
    <row r="253" spans="1:13" ht="14.2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2"/>
      <c r="L253" s="12"/>
      <c r="M253" s="12"/>
    </row>
    <row r="254" spans="1:13" ht="14.25" customHeight="1" x14ac:dyDescent="0.15">
      <c r="A254" s="12"/>
      <c r="B254" s="32"/>
      <c r="C254" s="36" t="s">
        <v>146</v>
      </c>
      <c r="D254" s="86"/>
      <c r="E254" s="86"/>
      <c r="F254" s="86"/>
      <c r="G254" s="86"/>
      <c r="H254" s="12"/>
      <c r="I254" s="36" t="s">
        <v>147</v>
      </c>
      <c r="J254" s="79"/>
      <c r="K254" s="79"/>
      <c r="L254" s="79"/>
      <c r="M254" s="42"/>
    </row>
    <row r="255" spans="1:13" ht="27" customHeight="1" x14ac:dyDescent="0.15">
      <c r="A255" s="12"/>
      <c r="B255" s="32"/>
      <c r="C255" s="36"/>
      <c r="D255" s="86"/>
      <c r="E255" s="86"/>
      <c r="F255" s="86"/>
      <c r="G255" s="86"/>
      <c r="H255" s="12"/>
      <c r="I255" s="36"/>
      <c r="J255" s="79"/>
      <c r="K255" s="79"/>
      <c r="L255" s="79"/>
      <c r="M255" s="47"/>
    </row>
    <row r="256" spans="1:13" ht="14.25" customHeight="1" x14ac:dyDescent="0.15">
      <c r="A256" s="1"/>
      <c r="B256" s="1"/>
      <c r="C256" s="1"/>
      <c r="D256" s="83"/>
      <c r="E256" s="83"/>
      <c r="F256" s="83"/>
      <c r="G256" s="83"/>
      <c r="H256" s="1"/>
      <c r="I256" s="1"/>
      <c r="J256" s="84"/>
      <c r="K256" s="84"/>
      <c r="L256" s="84"/>
      <c r="M256" s="84"/>
    </row>
  </sheetData>
  <sheetProtection algorithmName="SHA-512" hashValue="PYKUGX3BsqNg1Uo4ep3XUtZUXzkm9jWtbkUEp0rGsL9323aUoxYRTnGROBTax0+HIf9M2qraw7VPLplXKHFYjQ==" saltValue="zpalOUW6CYR4CMKqebEdQw==" spinCount="100000" sheet="1" formatRows="0" insertHyperlinks="0" selectLockedCells="1"/>
  <mergeCells count="83">
    <mergeCell ref="D255:G255"/>
    <mergeCell ref="J255:L255"/>
    <mergeCell ref="G248:J248"/>
    <mergeCell ref="J251:L251"/>
    <mergeCell ref="J254:L254"/>
    <mergeCell ref="D254:G254"/>
    <mergeCell ref="D251:G251"/>
    <mergeCell ref="A230:L230"/>
    <mergeCell ref="A231:L231"/>
    <mergeCell ref="A232:L232"/>
    <mergeCell ref="C23:F23"/>
    <mergeCell ref="C24:F24"/>
    <mergeCell ref="C26:F26"/>
    <mergeCell ref="D30:L30"/>
    <mergeCell ref="C29:F29"/>
    <mergeCell ref="C25:F25"/>
    <mergeCell ref="K70:L70"/>
    <mergeCell ref="I23:L23"/>
    <mergeCell ref="I24:L24"/>
    <mergeCell ref="I25:L25"/>
    <mergeCell ref="I26:L26"/>
    <mergeCell ref="I27:L27"/>
    <mergeCell ref="A235:L235"/>
    <mergeCell ref="A207:L207"/>
    <mergeCell ref="A208:L208"/>
    <mergeCell ref="A209:L209"/>
    <mergeCell ref="A210:L210"/>
    <mergeCell ref="A211:L211"/>
    <mergeCell ref="A212:L212"/>
    <mergeCell ref="A213:L213"/>
    <mergeCell ref="A214:L214"/>
    <mergeCell ref="A227:L227"/>
    <mergeCell ref="A223:L223"/>
    <mergeCell ref="A224:L224"/>
    <mergeCell ref="A225:L225"/>
    <mergeCell ref="A226:L226"/>
    <mergeCell ref="A228:L228"/>
    <mergeCell ref="A229:L229"/>
    <mergeCell ref="D256:G256"/>
    <mergeCell ref="J256:M256"/>
    <mergeCell ref="C28:F28"/>
    <mergeCell ref="D32:G32"/>
    <mergeCell ref="I31:L31"/>
    <mergeCell ref="I32:L32"/>
    <mergeCell ref="E37:L37"/>
    <mergeCell ref="E38:L38"/>
    <mergeCell ref="F39:L39"/>
    <mergeCell ref="A44:L44"/>
    <mergeCell ref="A78:L78"/>
    <mergeCell ref="F80:H80"/>
    <mergeCell ref="I129:J129"/>
    <mergeCell ref="F136:G136"/>
    <mergeCell ref="A206:L206"/>
    <mergeCell ref="I28:L28"/>
    <mergeCell ref="K4:L4"/>
    <mergeCell ref="K5:L5"/>
    <mergeCell ref="C13:L13"/>
    <mergeCell ref="C14:F14"/>
    <mergeCell ref="I14:L14"/>
    <mergeCell ref="I29:L29"/>
    <mergeCell ref="D31:G31"/>
    <mergeCell ref="K69:L69"/>
    <mergeCell ref="D16:L16"/>
    <mergeCell ref="C15:G15"/>
    <mergeCell ref="I15:L15"/>
    <mergeCell ref="C17:E17"/>
    <mergeCell ref="I17:L17"/>
    <mergeCell ref="D22:L22"/>
    <mergeCell ref="C21:L21"/>
    <mergeCell ref="AB41:AH41"/>
    <mergeCell ref="A220:L220"/>
    <mergeCell ref="A221:L221"/>
    <mergeCell ref="A222:L222"/>
    <mergeCell ref="F33:L33"/>
    <mergeCell ref="F34:L34"/>
    <mergeCell ref="A215:L215"/>
    <mergeCell ref="A216:L216"/>
    <mergeCell ref="A217:L217"/>
    <mergeCell ref="A218:L218"/>
    <mergeCell ref="A219:L219"/>
    <mergeCell ref="F40:L40"/>
    <mergeCell ref="F41:L41"/>
    <mergeCell ref="F42:L42"/>
  </mergeCells>
  <phoneticPr fontId="3" type="noConversion"/>
  <pageMargins left="0.43307086614173229" right="0.43307086614173229" top="0.62992125984251968" bottom="0.59055118110236227" header="0.78740157480314965" footer="0.31496062992125984"/>
  <pageSetup paperSize="9" scale="93" fitToHeight="0" orientation="portrait" copies="2"/>
  <headerFooter alignWithMargins="0">
    <oddFooter>&amp;R&amp;P af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"/>
  <sheetViews>
    <sheetView zoomScale="120" zoomScaleNormal="120" workbookViewId="0">
      <selection sqref="A1:XFD1048576"/>
    </sheetView>
  </sheetViews>
  <sheetFormatPr baseColWidth="10" defaultColWidth="8.6640625" defaultRowHeight="14" x14ac:dyDescent="0.15"/>
  <cols>
    <col min="1" max="10" width="8.6640625" style="3"/>
    <col min="11" max="11" width="8.6640625" style="5"/>
    <col min="12" max="16384" width="8.6640625" style="3"/>
  </cols>
  <sheetData/>
  <pageMargins left="0" right="0" top="1" bottom="1" header="0.3" footer="0.3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6640625" defaultRowHeight="14" x14ac:dyDescent="0.15"/>
  <sheetData/>
  <pageMargins left="0" right="0" top="1" bottom="1" header="0.3" footer="0.3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6404131327724F8277BFAE24D9AAD7" ma:contentTypeVersion="16" ma:contentTypeDescription="Opret et nyt dokument." ma:contentTypeScope="" ma:versionID="88893913132dd45088d7663f248629f1">
  <xsd:schema xmlns:xsd="http://www.w3.org/2001/XMLSchema" xmlns:xs="http://www.w3.org/2001/XMLSchema" xmlns:p="http://schemas.microsoft.com/office/2006/metadata/properties" xmlns:ns2="ca3cb801-7438-4bbf-a5c8-a80fa6996899" xmlns:ns3="cf49fa6a-0106-48df-8fc5-7c1c38401eda" targetNamespace="http://schemas.microsoft.com/office/2006/metadata/properties" ma:root="true" ma:fieldsID="195973c46e5dd5f8a550e64fec65907b" ns2:_="" ns3:_="">
    <xsd:import namespace="ca3cb801-7438-4bbf-a5c8-a80fa6996899"/>
    <xsd:import namespace="cf49fa6a-0106-48df-8fc5-7c1c3840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cb801-7438-4bbf-a5c8-a80fa6996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3529319-89bf-467c-9773-deaf64990a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fa6a-0106-48df-8fc5-7c1c3840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9d7e0d5-e372-4df4-979b-8c8d91c33b4f}" ma:internalName="TaxCatchAll" ma:showField="CatchAllData" ma:web="cf49fa6a-0106-48df-8fc5-7c1c3840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3cb801-7438-4bbf-a5c8-a80fa6996899">
      <Terms xmlns="http://schemas.microsoft.com/office/infopath/2007/PartnerControls"/>
    </lcf76f155ced4ddcb4097134ff3c332f>
    <TaxCatchAll xmlns="cf49fa6a-0106-48df-8fc5-7c1c38401eda" xsi:nil="true"/>
  </documentManagement>
</p:properties>
</file>

<file path=customXml/itemProps1.xml><?xml version="1.0" encoding="utf-8"?>
<ds:datastoreItem xmlns:ds="http://schemas.openxmlformats.org/officeDocument/2006/customXml" ds:itemID="{63CDDB8A-8FE4-4EC8-A7DE-54D4938EA5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0E689B-8320-4DDB-B63A-14B672FC4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cb801-7438-4bbf-a5c8-a80fa6996899"/>
    <ds:schemaRef ds:uri="cf49fa6a-0106-48df-8fc5-7c1c3840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637600-4A29-4180-ADD9-27B12949528F}">
  <ds:schemaRefs>
    <ds:schemaRef ds:uri="http://schemas.microsoft.com/office/2006/metadata/properties"/>
    <ds:schemaRef ds:uri="http://schemas.microsoft.com/office/infopath/2007/PartnerControls"/>
    <ds:schemaRef ds:uri="ca3cb801-7438-4bbf-a5c8-a80fa6996899"/>
    <ds:schemaRef ds:uri="cf49fa6a-0106-48df-8fc5-7c1c38401e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'Ark1'!Print_Area</vt:lpstr>
      <vt:lpstr>'Ark1'!Udskriftsområde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Ditte Marie Salling</dc:creator>
  <cp:keywords/>
  <dc:description/>
  <cp:lastModifiedBy>Eva Friis</cp:lastModifiedBy>
  <cp:revision/>
  <cp:lastPrinted>2025-11-11T13:33:52Z</cp:lastPrinted>
  <dcterms:created xsi:type="dcterms:W3CDTF">2012-01-06T16:13:30Z</dcterms:created>
  <dcterms:modified xsi:type="dcterms:W3CDTF">2025-11-18T11:45:03Z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0x010100116404131327724F8277BFAE24D9AAD7</vt:lpwstr>
  </property>
</Properties>
</file>